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0420" firstSheet="1" activeTab="1"/>
  </bookViews>
  <sheets>
    <sheet name="Tabla Dinaimica" sheetId="2" r:id="rId1"/>
    <sheet name="Lista x Familia x Prod x Lote" sheetId="5" r:id="rId2"/>
  </sheets>
  <calcPr calcId="144525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<sst xmlns="http://schemas.openxmlformats.org/spreadsheetml/2006/main" count="758" uniqueCount="680">
  <si>
    <t>Marca</t>
  </si>
  <si>
    <t>Lote2</t>
  </si>
  <si>
    <t>Lote</t>
  </si>
  <si>
    <t>Desc. breve de material</t>
  </si>
  <si>
    <t>Familia</t>
  </si>
  <si>
    <t>Cannes</t>
  </si>
  <si>
    <t>J001020120</t>
  </si>
  <si>
    <t>CANNES PREMIUM RAZAS PEQUEÑAS 8 kg GOLDE</t>
  </si>
  <si>
    <t>CANNES PREMIUM RAZAS PEQUEÑAS</t>
  </si>
  <si>
    <t>P001020120</t>
  </si>
  <si>
    <t>CANNES PREMIUM RAZAS PEQUEÑAS 18 KG GOLD</t>
  </si>
  <si>
    <t>P001311219</t>
  </si>
  <si>
    <t>R001020120</t>
  </si>
  <si>
    <t>CANNES PREMIUM RAZAS PEQ 6 x 3 KG GOLDEN</t>
  </si>
  <si>
    <t>R001030120</t>
  </si>
  <si>
    <t>R001311219</t>
  </si>
  <si>
    <t>J002030120</t>
  </si>
  <si>
    <t>CANNES PREMIUM CACHORRO 15 Kg GOLDEN</t>
  </si>
  <si>
    <t>CANNES PREMIUM CACHORRO</t>
  </si>
  <si>
    <t>P002030120</t>
  </si>
  <si>
    <t>CANNES PREMIUM CACHORRO 8 KG GOLDEN</t>
  </si>
  <si>
    <t>CANNES PREMIUM CACHORRO 18 KG GOLDEN</t>
  </si>
  <si>
    <t>R002030120</t>
  </si>
  <si>
    <t>CANNES PREMIUM CACHORRO 6x3 Kg GOLDEN</t>
  </si>
  <si>
    <t>R002040120</t>
  </si>
  <si>
    <t>R006060120</t>
  </si>
  <si>
    <t>CANNES PREM CACH. RAZAS PEQ 6x3 KG GOLDE</t>
  </si>
  <si>
    <t>CANNES PREM CACH. RAZAS PEQ</t>
  </si>
  <si>
    <t>R006070120</t>
  </si>
  <si>
    <t>J008090120</t>
  </si>
  <si>
    <t>CANNES PREMIUM SENIOR +6 8 KG GOLDEN</t>
  </si>
  <si>
    <t>CANNES PREMIUM SENIOR</t>
  </si>
  <si>
    <t>P008090120</t>
  </si>
  <si>
    <t>R008090120</t>
  </si>
  <si>
    <t>CANNES PREMIUM SENIOR 6 x 3 KG GOLDEN</t>
  </si>
  <si>
    <t>R008100120</t>
  </si>
  <si>
    <t>J009090120</t>
  </si>
  <si>
    <t>CANNES PREMIUM CARNE CEREAL 18 KG GOLDEN</t>
  </si>
  <si>
    <t>CANNES PREMIUM CARNE CEREAL</t>
  </si>
  <si>
    <t>J009100120</t>
  </si>
  <si>
    <t>CANNES PREMIUM CARNE CEREALES 9 KG GOLDE</t>
  </si>
  <si>
    <t>P009010120</t>
  </si>
  <si>
    <t>P009090120</t>
  </si>
  <si>
    <t>P009100120</t>
  </si>
  <si>
    <t>POO9100120</t>
  </si>
  <si>
    <t>J010110120</t>
  </si>
  <si>
    <t>CANNES PREMIUM CARNE VEGETAL 15 KG GOLDE</t>
  </si>
  <si>
    <t>CANNES PREMIUM CARNE VEGETAL</t>
  </si>
  <si>
    <t>CANNES PREMIUM CARNE VEGETAL 18 KG GOLDE</t>
  </si>
  <si>
    <t>P010110120</t>
  </si>
  <si>
    <t>R011130120</t>
  </si>
  <si>
    <t>R011140120</t>
  </si>
  <si>
    <t>R011150120</t>
  </si>
  <si>
    <t>J013150120</t>
  </si>
  <si>
    <t>J013160120</t>
  </si>
  <si>
    <t>P013160120</t>
  </si>
  <si>
    <t>R013150120</t>
  </si>
  <si>
    <t>R013160120</t>
  </si>
  <si>
    <t>R013170120</t>
  </si>
  <si>
    <t>U013150120</t>
  </si>
  <si>
    <t>U013160120</t>
  </si>
  <si>
    <t>J015170120</t>
  </si>
  <si>
    <t>CANNES PREMIUM CARNE CEREALE 15 KG GOLDE</t>
  </si>
  <si>
    <t>J015180120</t>
  </si>
  <si>
    <t>P015170120</t>
  </si>
  <si>
    <t>P015180120</t>
  </si>
  <si>
    <t>R015170120</t>
  </si>
  <si>
    <t>CANNES PREMIUM CARNE CEREAL 6x3 Kg GOLDE</t>
  </si>
  <si>
    <t>R015180120</t>
  </si>
  <si>
    <t>U015170120</t>
  </si>
  <si>
    <t>U015180120</t>
  </si>
  <si>
    <t>J021230120</t>
  </si>
  <si>
    <t>J021240120</t>
  </si>
  <si>
    <t>J021250120</t>
  </si>
  <si>
    <t>P021230120</t>
  </si>
  <si>
    <t>P021240120</t>
  </si>
  <si>
    <t>P021250120</t>
  </si>
  <si>
    <t>U021230120</t>
  </si>
  <si>
    <t>U021240120</t>
  </si>
  <si>
    <t>U021250120</t>
  </si>
  <si>
    <t>R022270120</t>
  </si>
  <si>
    <t>R022280120</t>
  </si>
  <si>
    <t>U022280120</t>
  </si>
  <si>
    <t>J023280120</t>
  </si>
  <si>
    <t>P023270120</t>
  </si>
  <si>
    <t>P023280120</t>
  </si>
  <si>
    <t>P023290120</t>
  </si>
  <si>
    <t>U023280120</t>
  </si>
  <si>
    <t>J024280120</t>
  </si>
  <si>
    <t>CANNES PREMIUM CARNE CEREALES 15+1,5 GLD</t>
  </si>
  <si>
    <t>J024290120</t>
  </si>
  <si>
    <t>J024300120</t>
  </si>
  <si>
    <t>J024310120</t>
  </si>
  <si>
    <t>P024290120</t>
  </si>
  <si>
    <t>P024300120</t>
  </si>
  <si>
    <t>P024310120</t>
  </si>
  <si>
    <t>R024300120</t>
  </si>
  <si>
    <t>R024310120</t>
  </si>
  <si>
    <t>U024290120</t>
  </si>
  <si>
    <t>U024300120</t>
  </si>
  <si>
    <t>U024310120</t>
  </si>
  <si>
    <t>P025310120</t>
  </si>
  <si>
    <t>J027070220</t>
  </si>
  <si>
    <t>J027080220</t>
  </si>
  <si>
    <t>P027070220</t>
  </si>
  <si>
    <t>P027080220</t>
  </si>
  <si>
    <t>R027070220</t>
  </si>
  <si>
    <t>R027080220</t>
  </si>
  <si>
    <t>U027070220</t>
  </si>
  <si>
    <t>U027080220</t>
  </si>
  <si>
    <t>J028050220</t>
  </si>
  <si>
    <t>J028060220</t>
  </si>
  <si>
    <t>J028070220</t>
  </si>
  <si>
    <t>P028060220</t>
  </si>
  <si>
    <t>P028070220</t>
  </si>
  <si>
    <t>U028050220</t>
  </si>
  <si>
    <t>U028060220</t>
  </si>
  <si>
    <t>U028070220</t>
  </si>
  <si>
    <t>P030050220</t>
  </si>
  <si>
    <t>R030050220</t>
  </si>
  <si>
    <t>R030060220</t>
  </si>
  <si>
    <t>P031160120</t>
  </si>
  <si>
    <t>J032080220</t>
  </si>
  <si>
    <t>P032080220</t>
  </si>
  <si>
    <t>R032100220</t>
  </si>
  <si>
    <t>R032110220</t>
  </si>
  <si>
    <t>U032080220</t>
  </si>
  <si>
    <t>J036110220</t>
  </si>
  <si>
    <t>J036120120</t>
  </si>
  <si>
    <t>J036130120</t>
  </si>
  <si>
    <t>J036130220</t>
  </si>
  <si>
    <t>J036140220</t>
  </si>
  <si>
    <t>J036150220</t>
  </si>
  <si>
    <t>P036110220</t>
  </si>
  <si>
    <t>P036120120</t>
  </si>
  <si>
    <t>P036120220</t>
  </si>
  <si>
    <t>P036130120</t>
  </si>
  <si>
    <t>P036130220</t>
  </si>
  <si>
    <t>P036140220</t>
  </si>
  <si>
    <t>P036150220</t>
  </si>
  <si>
    <t>U036110220</t>
  </si>
  <si>
    <t>U036120220</t>
  </si>
  <si>
    <t>U036130220</t>
  </si>
  <si>
    <t>U036140220</t>
  </si>
  <si>
    <t>U036150220</t>
  </si>
  <si>
    <t>J037150220</t>
  </si>
  <si>
    <t>P037150220</t>
  </si>
  <si>
    <t>R037150220</t>
  </si>
  <si>
    <t>CANNES PREMIUM CARNE VEGETAL 6x3 Kg GOLD</t>
  </si>
  <si>
    <t>R037170220</t>
  </si>
  <si>
    <t>U037150220</t>
  </si>
  <si>
    <t>J039170220</t>
  </si>
  <si>
    <t>U039170220</t>
  </si>
  <si>
    <t>J043190220</t>
  </si>
  <si>
    <t>R043190220</t>
  </si>
  <si>
    <t>R043200220</t>
  </si>
  <si>
    <t>U043190220</t>
  </si>
  <si>
    <t>J044210220</t>
  </si>
  <si>
    <t>J044220220</t>
  </si>
  <si>
    <t>P044210220</t>
  </si>
  <si>
    <t>P044220220</t>
  </si>
  <si>
    <t>CANNES PREMIUM CACHORRO 18+1,5 KG GOLDEN</t>
  </si>
  <si>
    <t>U044210220</t>
  </si>
  <si>
    <t>U044220220</t>
  </si>
  <si>
    <t>J047250220</t>
  </si>
  <si>
    <t>P047240220</t>
  </si>
  <si>
    <t>P047250220</t>
  </si>
  <si>
    <t>R047250220</t>
  </si>
  <si>
    <t>J048260220</t>
  </si>
  <si>
    <t>P048260220</t>
  </si>
  <si>
    <t>U048260220</t>
  </si>
  <si>
    <t>J049260220</t>
  </si>
  <si>
    <t>J049270220</t>
  </si>
  <si>
    <t>J049280220</t>
  </si>
  <si>
    <t>P049260220</t>
  </si>
  <si>
    <t>P049270220</t>
  </si>
  <si>
    <t>P049280220</t>
  </si>
  <si>
    <t>R049260220</t>
  </si>
  <si>
    <t>R049270220</t>
  </si>
  <si>
    <t>U049260220</t>
  </si>
  <si>
    <t>U049270220</t>
  </si>
  <si>
    <t>U049280220</t>
  </si>
  <si>
    <t>J050290220</t>
  </si>
  <si>
    <t>P050290220</t>
  </si>
  <si>
    <t>R050290220</t>
  </si>
  <si>
    <t>U050280220</t>
  </si>
  <si>
    <t>U050290220</t>
  </si>
  <si>
    <t>P052030320</t>
  </si>
  <si>
    <t>R052030320</t>
  </si>
  <si>
    <t>P053040320</t>
  </si>
  <si>
    <t>R053030320</t>
  </si>
  <si>
    <t>R053040320</t>
  </si>
  <si>
    <t>R053240320</t>
  </si>
  <si>
    <t>R053250320</t>
  </si>
  <si>
    <t>U053030320</t>
  </si>
  <si>
    <t>U053040320</t>
  </si>
  <si>
    <t>J054040320</t>
  </si>
  <si>
    <t>CANNES PREM CARNES CEREAL 18+1,5Kg GOLDE</t>
  </si>
  <si>
    <t>J054050320</t>
  </si>
  <si>
    <t>J054060320</t>
  </si>
  <si>
    <t>P054040320</t>
  </si>
  <si>
    <t>P054050320</t>
  </si>
  <si>
    <t>P054060320</t>
  </si>
  <si>
    <t>R054050320</t>
  </si>
  <si>
    <t>R054060320</t>
  </si>
  <si>
    <t>U054040320</t>
  </si>
  <si>
    <t>U054050320</t>
  </si>
  <si>
    <t>U054060320</t>
  </si>
  <si>
    <t>J055070320</t>
  </si>
  <si>
    <t>P055070320</t>
  </si>
  <si>
    <t>U055070320</t>
  </si>
  <si>
    <t>J056070320</t>
  </si>
  <si>
    <t>J056080320</t>
  </si>
  <si>
    <t>P056070320</t>
  </si>
  <si>
    <t>P056080320</t>
  </si>
  <si>
    <t>R056070320</t>
  </si>
  <si>
    <t>R056080320</t>
  </si>
  <si>
    <t>R056130320</t>
  </si>
  <si>
    <t>U056070320</t>
  </si>
  <si>
    <t>U056080320</t>
  </si>
  <si>
    <t>J057180320</t>
  </si>
  <si>
    <t>P057170320</t>
  </si>
  <si>
    <t>P057180320</t>
  </si>
  <si>
    <t>U057170320</t>
  </si>
  <si>
    <t>U057180320</t>
  </si>
  <si>
    <t>P059151119</t>
  </si>
  <si>
    <t>CANNES PREMIUM CARNE Y VEGETAL 9 KG GOLD</t>
  </si>
  <si>
    <t>J063260320</t>
  </si>
  <si>
    <t>J063270320</t>
  </si>
  <si>
    <t>J063280320</t>
  </si>
  <si>
    <t>P063260320</t>
  </si>
  <si>
    <t>P063270320</t>
  </si>
  <si>
    <t>P063280320</t>
  </si>
  <si>
    <t>U063260320</t>
  </si>
  <si>
    <t>U063270320</t>
  </si>
  <si>
    <t>U063280320</t>
  </si>
  <si>
    <t>J064300320</t>
  </si>
  <si>
    <t>J064310320</t>
  </si>
  <si>
    <t>P064300320</t>
  </si>
  <si>
    <t>P064310320</t>
  </si>
  <si>
    <t>U064300320</t>
  </si>
  <si>
    <t>U064310320</t>
  </si>
  <si>
    <t>J065020420</t>
  </si>
  <si>
    <t>P065020420</t>
  </si>
  <si>
    <t>R065020420</t>
  </si>
  <si>
    <t>R065030420</t>
  </si>
  <si>
    <t>U065020420</t>
  </si>
  <si>
    <t>J066010420</t>
  </si>
  <si>
    <t>P066010420</t>
  </si>
  <si>
    <t>R066010420</t>
  </si>
  <si>
    <t>R066020420</t>
  </si>
  <si>
    <t>R066030420</t>
  </si>
  <si>
    <t>U066010420</t>
  </si>
  <si>
    <t>J067020420</t>
  </si>
  <si>
    <t>J067030420</t>
  </si>
  <si>
    <t>J067040420</t>
  </si>
  <si>
    <t>P067020420</t>
  </si>
  <si>
    <t>P067030420</t>
  </si>
  <si>
    <t>P067040420</t>
  </si>
  <si>
    <t>R067030420</t>
  </si>
  <si>
    <t>R067040420</t>
  </si>
  <si>
    <t>U067020420</t>
  </si>
  <si>
    <t>U067030420</t>
  </si>
  <si>
    <t>U067040420</t>
  </si>
  <si>
    <t>R068190120</t>
  </si>
  <si>
    <t>J069060420</t>
  </si>
  <si>
    <t>P069060420</t>
  </si>
  <si>
    <t>P069070420</t>
  </si>
  <si>
    <t>R069060420</t>
  </si>
  <si>
    <t>R069070420</t>
  </si>
  <si>
    <t>R069080420</t>
  </si>
  <si>
    <t>U069060420</t>
  </si>
  <si>
    <t>U069070420</t>
  </si>
  <si>
    <t>J070070420</t>
  </si>
  <si>
    <t>J070080420</t>
  </si>
  <si>
    <t>J070090420</t>
  </si>
  <si>
    <t>P070070420</t>
  </si>
  <si>
    <t>P070080420</t>
  </si>
  <si>
    <t>P070090420</t>
  </si>
  <si>
    <t>U070070420</t>
  </si>
  <si>
    <t>U070080420</t>
  </si>
  <si>
    <t>U070090420</t>
  </si>
  <si>
    <t>J071130420</t>
  </si>
  <si>
    <t>J071140420</t>
  </si>
  <si>
    <t>P071130420</t>
  </si>
  <si>
    <t>P071140420</t>
  </si>
  <si>
    <t>R071130420</t>
  </si>
  <si>
    <t>R071140420</t>
  </si>
  <si>
    <t>R071150420</t>
  </si>
  <si>
    <t>U071140420</t>
  </si>
  <si>
    <t>J072140420</t>
  </si>
  <si>
    <t>J072150420</t>
  </si>
  <si>
    <t>J072160420</t>
  </si>
  <si>
    <t>J072170420</t>
  </si>
  <si>
    <t>J072180420</t>
  </si>
  <si>
    <t>P072140420</t>
  </si>
  <si>
    <t>P072150420</t>
  </si>
  <si>
    <t>P072160420</t>
  </si>
  <si>
    <t>P072170420</t>
  </si>
  <si>
    <t>P072180420</t>
  </si>
  <si>
    <t>U072140420</t>
  </si>
  <si>
    <t>U072150420</t>
  </si>
  <si>
    <t>U072160420</t>
  </si>
  <si>
    <t>U072170420</t>
  </si>
  <si>
    <t>U072180420</t>
  </si>
  <si>
    <t>R076200420</t>
  </si>
  <si>
    <t>R076210420</t>
  </si>
  <si>
    <t>P077200420</t>
  </si>
  <si>
    <t>U077200420</t>
  </si>
  <si>
    <t>R078210420</t>
  </si>
  <si>
    <t>R078220420</t>
  </si>
  <si>
    <t>R078230420</t>
  </si>
  <si>
    <t>J079200420</t>
  </si>
  <si>
    <t>J079210420</t>
  </si>
  <si>
    <t>P079200420</t>
  </si>
  <si>
    <t>P079210420</t>
  </si>
  <si>
    <t>R079240420</t>
  </si>
  <si>
    <t>U079200420</t>
  </si>
  <si>
    <t>U079210420</t>
  </si>
  <si>
    <t>J080210420</t>
  </si>
  <si>
    <t>J080220420</t>
  </si>
  <si>
    <t>P080210420</t>
  </si>
  <si>
    <t>P080220420</t>
  </si>
  <si>
    <t>U080210420</t>
  </si>
  <si>
    <t>U080220420</t>
  </si>
  <si>
    <t>J084240420</t>
  </si>
  <si>
    <t>P084240420</t>
  </si>
  <si>
    <t>R084240420</t>
  </si>
  <si>
    <t>R084250420</t>
  </si>
  <si>
    <t>U084240420</t>
  </si>
  <si>
    <t>J086250420</t>
  </si>
  <si>
    <t>P086250420</t>
  </si>
  <si>
    <t>U086240420</t>
  </si>
  <si>
    <t>U086250420</t>
  </si>
  <si>
    <t>J088280420</t>
  </si>
  <si>
    <t>J088290420</t>
  </si>
  <si>
    <t>J088300420</t>
  </si>
  <si>
    <t>P088280420</t>
  </si>
  <si>
    <t>P088290420</t>
  </si>
  <si>
    <t>R088290420</t>
  </si>
  <si>
    <t>R088300420</t>
  </si>
  <si>
    <t>U088280420</t>
  </si>
  <si>
    <t>U088290420</t>
  </si>
  <si>
    <t>U088300420</t>
  </si>
  <si>
    <t>R091040520</t>
  </si>
  <si>
    <t>R091050520</t>
  </si>
  <si>
    <t>J094060520</t>
  </si>
  <si>
    <t>J094070520</t>
  </si>
  <si>
    <t>P094060520</t>
  </si>
  <si>
    <t>P094070520</t>
  </si>
  <si>
    <t>R094110520</t>
  </si>
  <si>
    <t>R094120520</t>
  </si>
  <si>
    <t>J097080520</t>
  </si>
  <si>
    <t>J097090520</t>
  </si>
  <si>
    <t>P097080520</t>
  </si>
  <si>
    <t>U097080520</t>
  </si>
  <si>
    <t>U097090520</t>
  </si>
  <si>
    <t>J099110520</t>
  </si>
  <si>
    <t>J099120520</t>
  </si>
  <si>
    <t>P099120520</t>
  </si>
  <si>
    <t>R099140520</t>
  </si>
  <si>
    <t>R099150520</t>
  </si>
  <si>
    <t>U099110520</t>
  </si>
  <si>
    <t>U099120520</t>
  </si>
  <si>
    <t>J100120520</t>
  </si>
  <si>
    <t>J100130520</t>
  </si>
  <si>
    <t>P100120520</t>
  </si>
  <si>
    <t>P100130520</t>
  </si>
  <si>
    <t>R100120520</t>
  </si>
  <si>
    <t>R100130520</t>
  </si>
  <si>
    <t>U100120520</t>
  </si>
  <si>
    <t>U100130520</t>
  </si>
  <si>
    <t>J101130520</t>
  </si>
  <si>
    <t>J101140520</t>
  </si>
  <si>
    <t>P101130520</t>
  </si>
  <si>
    <t>P101140520</t>
  </si>
  <si>
    <t>U101130520</t>
  </si>
  <si>
    <t>U101140520</t>
  </si>
  <si>
    <t>J105150520</t>
  </si>
  <si>
    <t>J105160520</t>
  </si>
  <si>
    <t>P105150520</t>
  </si>
  <si>
    <t>P105160520</t>
  </si>
  <si>
    <t>U105150520</t>
  </si>
  <si>
    <t>U105160520</t>
  </si>
  <si>
    <t>J107180520</t>
  </si>
  <si>
    <t>J107190520</t>
  </si>
  <si>
    <t>J107200520</t>
  </si>
  <si>
    <t>P107180520</t>
  </si>
  <si>
    <t>P107190520</t>
  </si>
  <si>
    <t>P107200520</t>
  </si>
  <si>
    <t>U107190520</t>
  </si>
  <si>
    <t>U107200520</t>
  </si>
  <si>
    <t>R108190520</t>
  </si>
  <si>
    <t>R108200520</t>
  </si>
  <si>
    <t>J110220520</t>
  </si>
  <si>
    <t>U110220520</t>
  </si>
  <si>
    <t>J114260520</t>
  </si>
  <si>
    <t>J114270520</t>
  </si>
  <si>
    <t>J114280520</t>
  </si>
  <si>
    <t>J114290520</t>
  </si>
  <si>
    <t>P114260520</t>
  </si>
  <si>
    <t>P114270520</t>
  </si>
  <si>
    <t>P114280520</t>
  </si>
  <si>
    <t>P114290520</t>
  </si>
  <si>
    <t>R114270520</t>
  </si>
  <si>
    <t>R114280520</t>
  </si>
  <si>
    <t>U114260520</t>
  </si>
  <si>
    <t>U114270520</t>
  </si>
  <si>
    <t>P115250520</t>
  </si>
  <si>
    <t>R124310120</t>
  </si>
  <si>
    <t>J201090919</t>
  </si>
  <si>
    <t>U201070919</t>
  </si>
  <si>
    <t>J206130919</t>
  </si>
  <si>
    <t>J206140919</t>
  </si>
  <si>
    <t>P206130919</t>
  </si>
  <si>
    <t>P206140919</t>
  </si>
  <si>
    <t>U206130919</t>
  </si>
  <si>
    <t>U206140919</t>
  </si>
  <si>
    <t>P208160919</t>
  </si>
  <si>
    <t>P208260919</t>
  </si>
  <si>
    <t>R208250919</t>
  </si>
  <si>
    <t>R209221019</t>
  </si>
  <si>
    <t>J210160919</t>
  </si>
  <si>
    <t>J210170919</t>
  </si>
  <si>
    <t>P210160919</t>
  </si>
  <si>
    <t>P210170919</t>
  </si>
  <si>
    <t>U210160919</t>
  </si>
  <si>
    <t>U210170919</t>
  </si>
  <si>
    <t>R212240919</t>
  </si>
  <si>
    <t>R212250919</t>
  </si>
  <si>
    <t>P213240919</t>
  </si>
  <si>
    <t>J214250919</t>
  </si>
  <si>
    <t>J214270919</t>
  </si>
  <si>
    <t>J214280919</t>
  </si>
  <si>
    <t>P214250919</t>
  </si>
  <si>
    <t>P214260919</t>
  </si>
  <si>
    <t>P214270919</t>
  </si>
  <si>
    <t>P214280919</t>
  </si>
  <si>
    <t>R214260919</t>
  </si>
  <si>
    <t>R214270919</t>
  </si>
  <si>
    <t>U214250919</t>
  </si>
  <si>
    <t>U214260919</t>
  </si>
  <si>
    <t>U214270919</t>
  </si>
  <si>
    <t>U214280919</t>
  </si>
  <si>
    <t>R218011019</t>
  </si>
  <si>
    <t>R218031019</t>
  </si>
  <si>
    <t>P219011019</t>
  </si>
  <si>
    <t>J220011019</t>
  </si>
  <si>
    <t>J220021019</t>
  </si>
  <si>
    <t>J220031019</t>
  </si>
  <si>
    <t>J220041019</t>
  </si>
  <si>
    <t>P220011019</t>
  </si>
  <si>
    <t>P220021019</t>
  </si>
  <si>
    <t>P220031019</t>
  </si>
  <si>
    <t>P220041019</t>
  </si>
  <si>
    <t>R220041019</t>
  </si>
  <si>
    <t>U220011019</t>
  </si>
  <si>
    <t>U220021019</t>
  </si>
  <si>
    <t>U220031019</t>
  </si>
  <si>
    <t>U220041019</t>
  </si>
  <si>
    <t>J222051019</t>
  </si>
  <si>
    <t>P222051019</t>
  </si>
  <si>
    <t>R222051019</t>
  </si>
  <si>
    <t>R222071019</t>
  </si>
  <si>
    <t>R222081019</t>
  </si>
  <si>
    <t>U222051019</t>
  </si>
  <si>
    <t>R224081019</t>
  </si>
  <si>
    <t>R225081019</t>
  </si>
  <si>
    <t>J227111019</t>
  </si>
  <si>
    <t>R227111019</t>
  </si>
  <si>
    <t>U227111019</t>
  </si>
  <si>
    <t>P229141019</t>
  </si>
  <si>
    <t>R229161019</t>
  </si>
  <si>
    <t>R229171019</t>
  </si>
  <si>
    <t>J230151019</t>
  </si>
  <si>
    <t>P230151019</t>
  </si>
  <si>
    <t>U230151019</t>
  </si>
  <si>
    <t>J231151019</t>
  </si>
  <si>
    <t>J231161019</t>
  </si>
  <si>
    <t>P231151019</t>
  </si>
  <si>
    <t>P231161019</t>
  </si>
  <si>
    <t>R231151019</t>
  </si>
  <si>
    <t>R231161019</t>
  </si>
  <si>
    <t>U231151019</t>
  </si>
  <si>
    <t>J232161019</t>
  </si>
  <si>
    <t>J232171019</t>
  </si>
  <si>
    <t>J232181019</t>
  </si>
  <si>
    <t>P232161019</t>
  </si>
  <si>
    <t>P232171019</t>
  </si>
  <si>
    <t>P232181019</t>
  </si>
  <si>
    <t>U232161019</t>
  </si>
  <si>
    <t>U232171019</t>
  </si>
  <si>
    <t>R234181019</t>
  </si>
  <si>
    <t>R234191019</t>
  </si>
  <si>
    <t>R239211019</t>
  </si>
  <si>
    <t>R239221019</t>
  </si>
  <si>
    <t>R239231019</t>
  </si>
  <si>
    <t>J242231019</t>
  </si>
  <si>
    <t>J242241019</t>
  </si>
  <si>
    <t>R242241019</t>
  </si>
  <si>
    <t>R242251019</t>
  </si>
  <si>
    <t>U242231019</t>
  </si>
  <si>
    <t>U242241019</t>
  </si>
  <si>
    <t>J243241019</t>
  </si>
  <si>
    <t>J243251019</t>
  </si>
  <si>
    <t>J243261019</t>
  </si>
  <si>
    <t>P243241019</t>
  </si>
  <si>
    <t>P243251019</t>
  </si>
  <si>
    <t>P243261019</t>
  </si>
  <si>
    <t>R243251019</t>
  </si>
  <si>
    <t>R243261019</t>
  </si>
  <si>
    <t>U243241019</t>
  </si>
  <si>
    <t>U243251019</t>
  </si>
  <si>
    <t>U243261019</t>
  </si>
  <si>
    <t>R245281019</t>
  </si>
  <si>
    <t>R245291019</t>
  </si>
  <si>
    <t>P246281019</t>
  </si>
  <si>
    <t>J247281019</t>
  </si>
  <si>
    <t>J247291019</t>
  </si>
  <si>
    <t>J247301019</t>
  </si>
  <si>
    <t>P247281019</t>
  </si>
  <si>
    <t>P247291019</t>
  </si>
  <si>
    <t>P247301019</t>
  </si>
  <si>
    <t>R247291019</t>
  </si>
  <si>
    <t>R247301019</t>
  </si>
  <si>
    <t>U247281019</t>
  </si>
  <si>
    <t>U247291019</t>
  </si>
  <si>
    <t>U247301019</t>
  </si>
  <si>
    <t>R250041119</t>
  </si>
  <si>
    <t>R250051119</t>
  </si>
  <si>
    <t>R250061119</t>
  </si>
  <si>
    <t>J252071119</t>
  </si>
  <si>
    <t>P252071119</t>
  </si>
  <si>
    <t>R252071119</t>
  </si>
  <si>
    <t>R252081119</t>
  </si>
  <si>
    <t>R252091119</t>
  </si>
  <si>
    <t>U252071119</t>
  </si>
  <si>
    <t>J253071119</t>
  </si>
  <si>
    <t>J253081119</t>
  </si>
  <si>
    <t>J253091119</t>
  </si>
  <si>
    <t>P253071119</t>
  </si>
  <si>
    <t>P253081119</t>
  </si>
  <si>
    <t>P253091119</t>
  </si>
  <si>
    <t>R253091119</t>
  </si>
  <si>
    <t>R253111119</t>
  </si>
  <si>
    <t>U253071119</t>
  </si>
  <si>
    <t>U253081119</t>
  </si>
  <si>
    <t>U253091119</t>
  </si>
  <si>
    <t>R255111119</t>
  </si>
  <si>
    <t>R256121119</t>
  </si>
  <si>
    <t>J258131119</t>
  </si>
  <si>
    <t>J258141119</t>
  </si>
  <si>
    <t>J258151119</t>
  </si>
  <si>
    <t>P258131119</t>
  </si>
  <si>
    <t>P258141119</t>
  </si>
  <si>
    <t>P258151119</t>
  </si>
  <si>
    <t>R258131119</t>
  </si>
  <si>
    <t>R258141119</t>
  </si>
  <si>
    <t>R258151119</t>
  </si>
  <si>
    <t>J259151119</t>
  </si>
  <si>
    <t>J259161119</t>
  </si>
  <si>
    <t>P259151119</t>
  </si>
  <si>
    <t>P259161119</t>
  </si>
  <si>
    <t>R259151119</t>
  </si>
  <si>
    <t>R259161119</t>
  </si>
  <si>
    <t>J260161119</t>
  </si>
  <si>
    <t>J260181119</t>
  </si>
  <si>
    <t>P260111019</t>
  </si>
  <si>
    <t>P260161119</t>
  </si>
  <si>
    <t>P260181119</t>
  </si>
  <si>
    <t>R260161119</t>
  </si>
  <si>
    <t>R260181119</t>
  </si>
  <si>
    <t>R263191119</t>
  </si>
  <si>
    <t>J265201119</t>
  </si>
  <si>
    <t>J265211119</t>
  </si>
  <si>
    <t>J265221119</t>
  </si>
  <si>
    <t>P265111119</t>
  </si>
  <si>
    <t>P265201119</t>
  </si>
  <si>
    <t>P265211119</t>
  </si>
  <si>
    <t>P265221119</t>
  </si>
  <si>
    <t>J266231119</t>
  </si>
  <si>
    <t>J266251119</t>
  </si>
  <si>
    <t>P266231119</t>
  </si>
  <si>
    <t>P266251119</t>
  </si>
  <si>
    <t>R267261119</t>
  </si>
  <si>
    <t>R267271119</t>
  </si>
  <si>
    <t>J268261119</t>
  </si>
  <si>
    <t>J268271119</t>
  </si>
  <si>
    <t>J268281119</t>
  </si>
  <si>
    <t>J268291119</t>
  </si>
  <si>
    <t>P268261119</t>
  </si>
  <si>
    <t>P268271119</t>
  </si>
  <si>
    <t>P268281119</t>
  </si>
  <si>
    <t>P268291119</t>
  </si>
  <si>
    <t>R268271119</t>
  </si>
  <si>
    <t>R268281119</t>
  </si>
  <si>
    <t>R268291119</t>
  </si>
  <si>
    <t>J270301119</t>
  </si>
  <si>
    <t>P270291119</t>
  </si>
  <si>
    <t>P270301119</t>
  </si>
  <si>
    <t>R270291119</t>
  </si>
  <si>
    <t>R270301119</t>
  </si>
  <si>
    <t>P274041219</t>
  </si>
  <si>
    <t>P274061219</t>
  </si>
  <si>
    <t>R274051219</t>
  </si>
  <si>
    <t>R274061219</t>
  </si>
  <si>
    <t>J275061219</t>
  </si>
  <si>
    <t>J275071219</t>
  </si>
  <si>
    <t>P275061219</t>
  </si>
  <si>
    <t>P275071219</t>
  </si>
  <si>
    <t>R275061219</t>
  </si>
  <si>
    <t>R275071219</t>
  </si>
  <si>
    <t>J276091219</t>
  </si>
  <si>
    <t>P276091219</t>
  </si>
  <si>
    <t>R276091219</t>
  </si>
  <si>
    <t>R276101219</t>
  </si>
  <si>
    <t>J279121219</t>
  </si>
  <si>
    <t>J279131219</t>
  </si>
  <si>
    <t>J279141219</t>
  </si>
  <si>
    <t>P279121219</t>
  </si>
  <si>
    <t>P279131219</t>
  </si>
  <si>
    <t>P279141219</t>
  </si>
  <si>
    <t>P279161219</t>
  </si>
  <si>
    <t>R279131219</t>
  </si>
  <si>
    <t>J281171219</t>
  </si>
  <si>
    <t>J281181219</t>
  </si>
  <si>
    <t>J281191219</t>
  </si>
  <si>
    <t>P281171219</t>
  </si>
  <si>
    <t>P281181219</t>
  </si>
  <si>
    <t>P281191219</t>
  </si>
  <si>
    <t>R281191219</t>
  </si>
  <si>
    <t>J282191219</t>
  </si>
  <si>
    <t>J282201219</t>
  </si>
  <si>
    <t>P282191219</t>
  </si>
  <si>
    <t>P282201219</t>
  </si>
  <si>
    <t>J283211219</t>
  </si>
  <si>
    <t>P283211219</t>
  </si>
  <si>
    <t>J284211219</t>
  </si>
  <si>
    <t>J284221219</t>
  </si>
  <si>
    <t>J284231219</t>
  </si>
  <si>
    <t>J284241219</t>
  </si>
  <si>
    <t>P284211219</t>
  </si>
  <si>
    <t>P284221219</t>
  </si>
  <si>
    <t>P284231219</t>
  </si>
  <si>
    <t>P284241219</t>
  </si>
  <si>
    <t>U284211219</t>
  </si>
  <si>
    <t>J287281219</t>
  </si>
  <si>
    <t>J287291219</t>
  </si>
  <si>
    <t>J287301219</t>
  </si>
  <si>
    <t>J287311219</t>
  </si>
  <si>
    <t>P287281219</t>
  </si>
  <si>
    <t>P287291219</t>
  </si>
  <si>
    <t>P287301219</t>
  </si>
  <si>
    <t>P287311219</t>
  </si>
  <si>
    <t>R287291219</t>
  </si>
  <si>
    <t>R287301219</t>
  </si>
  <si>
    <t>R287311219</t>
  </si>
  <si>
    <t>R628281119</t>
  </si>
  <si>
    <t>Charly</t>
  </si>
  <si>
    <t>J087270420</t>
  </si>
  <si>
    <t>CHARLY ADULTO CARNE Y CEREAL 18 kg</t>
  </si>
  <si>
    <t>Charly Adulto Carne Y Cereal</t>
  </si>
  <si>
    <t>J087280420</t>
  </si>
  <si>
    <t>P087270420</t>
  </si>
  <si>
    <t>P087280420</t>
  </si>
  <si>
    <t>U087270420</t>
  </si>
  <si>
    <t xml:space="preserve">CHARLY ADULTO CARNE Y CEREAL 9 KG            </t>
  </si>
  <si>
    <t>U087280420</t>
  </si>
  <si>
    <t>P089300420</t>
  </si>
  <si>
    <t>P106160520</t>
  </si>
  <si>
    <t xml:space="preserve">CHARLY ADULTO CARNE Y CEREAL 25 KG           </t>
  </si>
  <si>
    <t>Grand Total</t>
  </si>
  <si>
    <t>Count of Lote</t>
  </si>
  <si>
    <t>Cannes Total</t>
  </si>
  <si>
    <t>Charly Total</t>
  </si>
  <si>
    <t>Sum of Unidades (bolsas)</t>
  </si>
  <si>
    <t>Sum of Est. En Casa</t>
  </si>
  <si>
    <t>Sum of Est. En Canal</t>
  </si>
  <si>
    <t>(All)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</si>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</sst>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0" borderId="0" xfId="0" pivotButton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</cellXfs>
  <cellStyles count="2">
    <cellStyle name="Normal" xfId="0" builtinId="0"/>
    <cellStyle name="Percent 2" xfId="1"/>
  </cellStyles>
  <dxfs count="2">
    <dxf>
      <numFmt numFmtId="165" formatCode="_(* #,##0_);_(* \(#,##0\);_(* &quot;-&quot;??_);_(@_)"/>
    </dxf>
    <dxf>
      <numFmt numFmtId="164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Feig" refreshedDate="43996.912600231481" createdVersion="6" refreshedVersion="6" minRefreshableVersion="3" recordCount="695">
  <cacheSource type="worksheet">
    <worksheetSource ref="A1:M696" sheet="Base Reclamos 20200612"/>
  </cacheSource>
  <cacheFields count="13">
    <cacheField name="Marca" numFmtId="0">
      <sharedItems count="2">
        <s v="Cannes"/>
        <s v="Charly"/>
      </sharedItems>
    </cacheField>
    <cacheField name="Lote2" numFmtId="0">
      <sharedItems count="124">
        <s v="001"/>
        <s v="002"/>
        <s v="006"/>
        <s v="008"/>
        <s v="009"/>
        <s v="010"/>
        <s v="011"/>
        <s v="013"/>
        <s v="015"/>
        <s v="021"/>
        <s v="022"/>
        <s v="023"/>
        <s v="024"/>
        <s v="025"/>
        <s v="027"/>
        <s v="028"/>
        <s v="030"/>
        <s v="031"/>
        <s v="032"/>
        <s v="036"/>
        <s v="037"/>
        <s v="039"/>
        <s v="043"/>
        <s v="044"/>
        <s v="047"/>
        <s v="048"/>
        <s v="049"/>
        <s v="050"/>
        <s v="052"/>
        <s v="053"/>
        <s v="054"/>
        <s v="055"/>
        <s v="056"/>
        <s v="057"/>
        <s v="059"/>
        <s v="063"/>
        <s v="064"/>
        <s v="065"/>
        <s v="066"/>
        <s v="067"/>
        <s v="068"/>
        <s v="069"/>
        <s v="070"/>
        <s v="071"/>
        <s v="072"/>
        <s v="076"/>
        <s v="077"/>
        <s v="078"/>
        <s v="079"/>
        <s v="080"/>
        <s v="084"/>
        <s v="086"/>
        <s v="088"/>
        <s v="091"/>
        <s v="094"/>
        <s v="097"/>
        <s v="099"/>
        <s v="100"/>
        <s v="101"/>
        <s v="105"/>
        <s v="107"/>
        <s v="108"/>
        <s v="110"/>
        <s v="114"/>
        <s v="115"/>
        <s v="124"/>
        <s v="201"/>
        <s v="206"/>
        <s v="208"/>
        <s v="209"/>
        <s v="210"/>
        <s v="212"/>
        <s v="213"/>
        <s v="214"/>
        <s v="218"/>
        <s v="219"/>
        <s v="220"/>
        <s v="222"/>
        <s v="224"/>
        <s v="225"/>
        <s v="227"/>
        <s v="229"/>
        <s v="230"/>
        <s v="231"/>
        <s v="232"/>
        <s v="234"/>
        <s v="239"/>
        <s v="242"/>
        <s v="243"/>
        <s v="245"/>
        <s v="246"/>
        <s v="247"/>
        <s v="250"/>
        <s v="252"/>
        <s v="253"/>
        <s v="255"/>
        <s v="256"/>
        <s v="258"/>
        <s v="259"/>
        <s v="260"/>
        <s v="263"/>
        <s v="265"/>
        <s v="266"/>
        <s v="267"/>
        <s v="268"/>
        <s v="270"/>
        <s v="274"/>
        <s v="275"/>
        <s v="276"/>
        <s v="279"/>
        <s v="281"/>
        <s v="282"/>
        <s v="283"/>
        <s v="284"/>
        <s v="287"/>
        <s v="628"/>
        <s v="087"/>
        <s v="089"/>
        <s v="106"/>
        <s v="191" u="1"/>
        <s v="192" u="1"/>
        <s v="196" u="1"/>
        <s v="197" u="1"/>
        <s v="199" u="1"/>
      </sharedItems>
    </cacheField>
    <cacheField name="Lote" numFmtId="0">
      <sharedItems count="657">
        <s v="J001020120"/>
        <s v="P001020120"/>
        <s v="P001311219"/>
        <s v="R001020120"/>
        <s v="R001030120"/>
        <s v="R001311219"/>
        <s v="J002030120"/>
        <s v="P002030120"/>
        <s v="R002030120"/>
        <s v="R002040120"/>
        <s v="R006060120"/>
        <s v="R006070120"/>
        <s v="J008090120"/>
        <s v="P008090120"/>
        <s v="R008090120"/>
        <s v="R008100120"/>
        <s v="J009090120"/>
        <s v="J009100120"/>
        <s v="P009010120"/>
        <s v="P009090120"/>
        <s v="P009100120"/>
        <s v="POO9100120"/>
        <s v="J010110120"/>
        <s v="P010110120"/>
        <s v="R011130120"/>
        <s v="R011140120"/>
        <s v="R011150120"/>
        <s v="J013150120"/>
        <s v="J013160120"/>
        <s v="P013160120"/>
        <s v="R013150120"/>
        <s v="R013160120"/>
        <s v="R013170120"/>
        <s v="U013150120"/>
        <s v="U013160120"/>
        <s v="J015170120"/>
        <s v="J015180120"/>
        <s v="P015170120"/>
        <s v="P015180120"/>
        <s v="R015170120"/>
        <s v="R015180120"/>
        <s v="U015170120"/>
        <s v="U015180120"/>
        <s v="J021230120"/>
        <s v="J021240120"/>
        <s v="J021250120"/>
        <s v="P021230120"/>
        <s v="P021240120"/>
        <s v="P021250120"/>
        <s v="U021230120"/>
        <s v="U021240120"/>
        <s v="U021250120"/>
        <s v="R022270120"/>
        <s v="R022280120"/>
        <s v="U022280120"/>
        <s v="J023280120"/>
        <s v="P023270120"/>
        <s v="P023280120"/>
        <s v="P023290120"/>
        <s v="U023280120"/>
        <s v="J024280120"/>
        <s v="J024290120"/>
        <s v="J024300120"/>
        <s v="J024310120"/>
        <s v="P024290120"/>
        <s v="P024300120"/>
        <s v="P024310120"/>
        <s v="R024300120"/>
        <s v="R024310120"/>
        <s v="U024290120"/>
        <s v="U024300120"/>
        <s v="U024310120"/>
        <s v="P025310120"/>
        <s v="J027070220"/>
        <s v="J027080220"/>
        <s v="P027070220"/>
        <s v="P027080220"/>
        <s v="R027070220"/>
        <s v="R027080220"/>
        <s v="U027070220"/>
        <s v="U027080220"/>
        <s v="J028050220"/>
        <s v="J028060220"/>
        <s v="J028070220"/>
        <s v="P028060220"/>
        <s v="P028070220"/>
        <s v="U028050220"/>
        <s v="U028060220"/>
        <s v="U028070220"/>
        <s v="P030050220"/>
        <s v="R030050220"/>
        <s v="R030060220"/>
        <s v="P031160120"/>
        <s v="J032080220"/>
        <s v="P032080220"/>
        <s v="R032100220"/>
        <s v="R032110220"/>
        <s v="U032080220"/>
        <s v="J036110220"/>
        <s v="J036120120"/>
        <s v="J036130120"/>
        <s v="J036130220"/>
        <s v="J036140220"/>
        <s v="J036150220"/>
        <s v="P036110220"/>
        <s v="P036120120"/>
        <s v="P036120220"/>
        <s v="P036130120"/>
        <s v="P036130220"/>
        <s v="P036140220"/>
        <s v="P036150220"/>
        <s v="U036110220"/>
        <s v="U036120220"/>
        <s v="U036130220"/>
        <s v="U036140220"/>
        <s v="U036150220"/>
        <s v="J037150220"/>
        <s v="P037150220"/>
        <s v="R037150220"/>
        <s v="R037170220"/>
        <s v="U037150220"/>
        <s v="J039170220"/>
        <s v="U039170220"/>
        <s v="J043190220"/>
        <s v="R043190220"/>
        <s v="R043200220"/>
        <s v="U043190220"/>
        <s v="J044210220"/>
        <s v="J044220220"/>
        <s v="P044210220"/>
        <s v="P044220220"/>
        <s v="U044210220"/>
        <s v="U044220220"/>
        <s v="J047250220"/>
        <s v="P047240220"/>
        <s v="P047250220"/>
        <s v="R047250220"/>
        <s v="J048260220"/>
        <s v="P048260220"/>
        <s v="U048260220"/>
        <s v="J049260220"/>
        <s v="J049270220"/>
        <s v="J049280220"/>
        <s v="P049260220"/>
        <s v="P049270220"/>
        <s v="P049280220"/>
        <s v="R049260220"/>
        <s v="R049270220"/>
        <s v="U049260220"/>
        <s v="U049270220"/>
        <s v="U049280220"/>
        <s v="J050290220"/>
        <s v="P050290220"/>
        <s v="R050290220"/>
        <s v="U050280220"/>
        <s v="U050290220"/>
        <s v="P052030320"/>
        <s v="R052030320"/>
        <s v="P053040320"/>
        <s v="R053030320"/>
        <s v="R053040320"/>
        <s v="R053240320"/>
        <s v="R053250320"/>
        <s v="U053030320"/>
        <s v="U053040320"/>
        <s v="J054040320"/>
        <s v="J054050320"/>
        <s v="J054060320"/>
        <s v="P054040320"/>
        <s v="P054050320"/>
        <s v="P054060320"/>
        <s v="R054050320"/>
        <s v="R054060320"/>
        <s v="U054040320"/>
        <s v="U054050320"/>
        <s v="U054060320"/>
        <s v="J055070320"/>
        <s v="P055070320"/>
        <s v="U055070320"/>
        <s v="J056070320"/>
        <s v="J056080320"/>
        <s v="P056070320"/>
        <s v="P056080320"/>
        <s v="R056070320"/>
        <s v="R056080320"/>
        <s v="R056130320"/>
        <s v="U056070320"/>
        <s v="U056080320"/>
        <s v="J057180320"/>
        <s v="P057170320"/>
        <s v="P057180320"/>
        <s v="U057170320"/>
        <s v="U057180320"/>
        <s v="P059151119"/>
        <s v="J063260320"/>
        <s v="J063270320"/>
        <s v="J063280320"/>
        <s v="P063260320"/>
        <s v="P063270320"/>
        <s v="P063280320"/>
        <s v="U063260320"/>
        <s v="U063270320"/>
        <s v="U063280320"/>
        <s v="J064300320"/>
        <s v="J064310320"/>
        <s v="P064300320"/>
        <s v="P064310320"/>
        <s v="U064300320"/>
        <s v="U064310320"/>
        <s v="J065020420"/>
        <s v="P065020420"/>
        <s v="R065020420"/>
        <s v="R065030420"/>
        <s v="U065020420"/>
        <s v="J066010420"/>
        <s v="P066010420"/>
        <s v="R066010420"/>
        <s v="R066020420"/>
        <s v="R066030420"/>
        <s v="U066010420"/>
        <s v="J067020420"/>
        <s v="J067030420"/>
        <s v="J067040420"/>
        <s v="P067020420"/>
        <s v="P067030420"/>
        <s v="P067040420"/>
        <s v="R067030420"/>
        <s v="R067040420"/>
        <s v="U067020420"/>
        <s v="U067030420"/>
        <s v="U067040420"/>
        <s v="R068190120"/>
        <s v="J069060420"/>
        <s v="P069060420"/>
        <s v="P069070420"/>
        <s v="R069060420"/>
        <s v="R069070420"/>
        <s v="R069080420"/>
        <s v="U069060420"/>
        <s v="U069070420"/>
        <s v="J070070420"/>
        <s v="J070080420"/>
        <s v="J070090420"/>
        <s v="P070070420"/>
        <s v="P070080420"/>
        <s v="P070090420"/>
        <s v="U070070420"/>
        <s v="U070080420"/>
        <s v="U070090420"/>
        <s v="J071130420"/>
        <s v="J071140420"/>
        <s v="P071130420"/>
        <s v="P071140420"/>
        <s v="R071130420"/>
        <s v="R071140420"/>
        <s v="R071150420"/>
        <s v="U071140420"/>
        <s v="J072140420"/>
        <s v="J072150420"/>
        <s v="J072160420"/>
        <s v="J072170420"/>
        <s v="J072180420"/>
        <s v="P072140420"/>
        <s v="P072150420"/>
        <s v="P072160420"/>
        <s v="P072170420"/>
        <s v="P072180420"/>
        <s v="U072140420"/>
        <s v="U072150420"/>
        <s v="U072160420"/>
        <s v="U072170420"/>
        <s v="U072180420"/>
        <s v="R076200420"/>
        <s v="R076210420"/>
        <s v="P077200420"/>
        <s v="U077200420"/>
        <s v="R078210420"/>
        <s v="R078220420"/>
        <s v="R078230420"/>
        <s v="J079200420"/>
        <s v="J079210420"/>
        <s v="P079200420"/>
        <s v="P079210420"/>
        <s v="R079240420"/>
        <s v="U079200420"/>
        <s v="U079210420"/>
        <s v="J080210420"/>
        <s v="J080220420"/>
        <s v="P080210420"/>
        <s v="P080220420"/>
        <s v="U080210420"/>
        <s v="U080220420"/>
        <s v="J084240420"/>
        <s v="P084240420"/>
        <s v="R084240420"/>
        <s v="R084250420"/>
        <s v="U084240420"/>
        <s v="J086250420"/>
        <s v="P086250420"/>
        <s v="U086240420"/>
        <s v="U086250420"/>
        <s v="J088280420"/>
        <s v="J088290420"/>
        <s v="J088300420"/>
        <s v="P088280420"/>
        <s v="P088290420"/>
        <s v="R088290420"/>
        <s v="R088300420"/>
        <s v="U088280420"/>
        <s v="U088290420"/>
        <s v="U088300420"/>
        <s v="R091040520"/>
        <s v="R091050520"/>
        <s v="J094060520"/>
        <s v="J094070520"/>
        <s v="P094060520"/>
        <s v="P094070520"/>
        <s v="R094110520"/>
        <s v="R094120520"/>
        <s v="J097080520"/>
        <s v="J097090520"/>
        <s v="P097080520"/>
        <s v="U097080520"/>
        <s v="U097090520"/>
        <s v="J099110520"/>
        <s v="J099120520"/>
        <s v="P099120520"/>
        <s v="R099140520"/>
        <s v="R099150520"/>
        <s v="U099110520"/>
        <s v="U099120520"/>
        <s v="J100120520"/>
        <s v="J100130520"/>
        <s v="P100120520"/>
        <s v="P100130520"/>
        <s v="R100120520"/>
        <s v="R100130520"/>
        <s v="U100120520"/>
        <s v="U100130520"/>
        <s v="J101130520"/>
        <s v="J101140520"/>
        <s v="P101130520"/>
        <s v="P101140520"/>
        <s v="U101130520"/>
        <s v="U101140520"/>
        <s v="J105150520"/>
        <s v="J105160520"/>
        <s v="P105150520"/>
        <s v="P105160520"/>
        <s v="U105150520"/>
        <s v="U105160520"/>
        <s v="J107180520"/>
        <s v="J107190520"/>
        <s v="J107200520"/>
        <s v="P107180520"/>
        <s v="P107190520"/>
        <s v="P107200520"/>
        <s v="U107190520"/>
        <s v="U107200520"/>
        <s v="R108190520"/>
        <s v="R108200520"/>
        <s v="J110220520"/>
        <s v="U110220520"/>
        <s v="J114260520"/>
        <s v="J114270520"/>
        <s v="J114280520"/>
        <s v="J114290520"/>
        <s v="P114260520"/>
        <s v="P114270520"/>
        <s v="P114280520"/>
        <s v="P114290520"/>
        <s v="R114270520"/>
        <s v="R114280520"/>
        <s v="U114260520"/>
        <s v="U114270520"/>
        <s v="P115250520"/>
        <s v="R124310120"/>
        <s v="J201090919"/>
        <s v="U201070919"/>
        <s v="J206130919"/>
        <s v="J206140919"/>
        <s v="P206130919"/>
        <s v="P206140919"/>
        <s v="U206130919"/>
        <s v="U206140919"/>
        <s v="P208160919"/>
        <s v="P208260919"/>
        <s v="R208250919"/>
        <s v="R209221019"/>
        <s v="J210160919"/>
        <s v="J210170919"/>
        <s v="P210160919"/>
        <s v="P210170919"/>
        <s v="U210160919"/>
        <s v="U210170919"/>
        <s v="R212240919"/>
        <s v="R212250919"/>
        <s v="P213240919"/>
        <s v="J214250919"/>
        <s v="J214270919"/>
        <s v="J214280919"/>
        <s v="P214250919"/>
        <s v="P214260919"/>
        <s v="P214270919"/>
        <s v="P214280919"/>
        <s v="R214260919"/>
        <s v="R214270919"/>
        <s v="U214250919"/>
        <s v="U214260919"/>
        <s v="U214270919"/>
        <s v="U214280919"/>
        <s v="R218011019"/>
        <s v="R218031019"/>
        <s v="P219011019"/>
        <s v="J220011019"/>
        <s v="J220021019"/>
        <s v="J220031019"/>
        <s v="J220041019"/>
        <s v="P220011019"/>
        <s v="P220021019"/>
        <s v="P220031019"/>
        <s v="P220041019"/>
        <s v="R220041019"/>
        <s v="U220011019"/>
        <s v="U220021019"/>
        <s v="U220031019"/>
        <s v="U220041019"/>
        <s v="J222051019"/>
        <s v="P222051019"/>
        <s v="R222051019"/>
        <s v="R222071019"/>
        <s v="R222081019"/>
        <s v="U222051019"/>
        <s v="R224081019"/>
        <s v="R225081019"/>
        <s v="J227111019"/>
        <s v="R227111019"/>
        <s v="U227111019"/>
        <s v="P229141019"/>
        <s v="R229161019"/>
        <s v="R229171019"/>
        <s v="J230151019"/>
        <s v="P230151019"/>
        <s v="U230151019"/>
        <s v="J231151019"/>
        <s v="J231161019"/>
        <s v="P231151019"/>
        <s v="P231161019"/>
        <s v="R231151019"/>
        <s v="R231161019"/>
        <s v="U231151019"/>
        <s v="J232161019"/>
        <s v="J232171019"/>
        <s v="J232181019"/>
        <s v="P232161019"/>
        <s v="P232171019"/>
        <s v="P232181019"/>
        <s v="U232161019"/>
        <s v="U232171019"/>
        <s v="R234181019"/>
        <s v="R234191019"/>
        <s v="R239211019"/>
        <s v="R239221019"/>
        <s v="R239231019"/>
        <s v="J242231019"/>
        <s v="J242241019"/>
        <s v="R242241019"/>
        <s v="R242251019"/>
        <s v="U242231019"/>
        <s v="U242241019"/>
        <s v="J243241019"/>
        <s v="J243251019"/>
        <s v="J243261019"/>
        <s v="P243241019"/>
        <s v="P243251019"/>
        <s v="P243261019"/>
        <s v="R243251019"/>
        <s v="R243261019"/>
        <s v="U243241019"/>
        <s v="U243251019"/>
        <s v="U243261019"/>
        <s v="R245281019"/>
        <s v="R245291019"/>
        <s v="P246281019"/>
        <s v="J247281019"/>
        <s v="J247291019"/>
        <s v="J247301019"/>
        <s v="P247281019"/>
        <s v="P247291019"/>
        <s v="P247301019"/>
        <s v="R247291019"/>
        <s v="R247301019"/>
        <s v="U247281019"/>
        <s v="U247291019"/>
        <s v="U247301019"/>
        <s v="R250041119"/>
        <s v="R250051119"/>
        <s v="R250061119"/>
        <s v="J252071119"/>
        <s v="P252071119"/>
        <s v="R252071119"/>
        <s v="R252081119"/>
        <s v="R252091119"/>
        <s v="U252071119"/>
        <s v="J253071119"/>
        <s v="J253081119"/>
        <s v="J253091119"/>
        <s v="P253071119"/>
        <s v="P253081119"/>
        <s v="P253091119"/>
        <s v="R253091119"/>
        <s v="R253111119"/>
        <s v="U253071119"/>
        <s v="U253081119"/>
        <s v="U253091119"/>
        <s v="R255111119"/>
        <s v="R256121119"/>
        <s v="J258131119"/>
        <s v="J258141119"/>
        <s v="J258151119"/>
        <s v="P258131119"/>
        <s v="P258141119"/>
        <s v="P258151119"/>
        <s v="R258131119"/>
        <s v="R258141119"/>
        <s v="R258151119"/>
        <s v="J259151119"/>
        <s v="J259161119"/>
        <s v="P259151119"/>
        <s v="P259161119"/>
        <s v="R259151119"/>
        <s v="R259161119"/>
        <s v="J260161119"/>
        <s v="J260181119"/>
        <s v="P260111019"/>
        <s v="P260161119"/>
        <s v="P260181119"/>
        <s v="R260161119"/>
        <s v="R260181119"/>
        <s v="R263191119"/>
        <s v="J265201119"/>
        <s v="J265211119"/>
        <s v="J265221119"/>
        <s v="P265111119"/>
        <s v="P265201119"/>
        <s v="P265211119"/>
        <s v="P265221119"/>
        <s v="J266231119"/>
        <s v="J266251119"/>
        <s v="P266231119"/>
        <s v="P266251119"/>
        <s v="R267261119"/>
        <s v="R267271119"/>
        <s v="J268261119"/>
        <s v="J268271119"/>
        <s v="J268281119"/>
        <s v="J268291119"/>
        <s v="P268261119"/>
        <s v="P268271119"/>
        <s v="P268281119"/>
        <s v="P268291119"/>
        <s v="R268271119"/>
        <s v="R268281119"/>
        <s v="R268291119"/>
        <s v="J270301119"/>
        <s v="P270291119"/>
        <s v="P270301119"/>
        <s v="R270291119"/>
        <s v="R270301119"/>
        <s v="P274041219"/>
        <s v="P274061219"/>
        <s v="R274051219"/>
        <s v="R274061219"/>
        <s v="J275061219"/>
        <s v="J275071219"/>
        <s v="P275061219"/>
        <s v="P275071219"/>
        <s v="R275061219"/>
        <s v="R275071219"/>
        <s v="J276091219"/>
        <s v="P276091219"/>
        <s v="R276091219"/>
        <s v="R276101219"/>
        <s v="J279121219"/>
        <s v="J279131219"/>
        <s v="J279141219"/>
        <s v="P279121219"/>
        <s v="P279131219"/>
        <s v="P279141219"/>
        <s v="P279161219"/>
        <s v="R279131219"/>
        <s v="J281171219"/>
        <s v="J281181219"/>
        <s v="J281191219"/>
        <s v="P281171219"/>
        <s v="P281181219"/>
        <s v="P281191219"/>
        <s v="R281191219"/>
        <s v="J282191219"/>
        <s v="J282201219"/>
        <s v="P282191219"/>
        <s v="P282201219"/>
        <s v="J283211219"/>
        <s v="P283211219"/>
        <s v="J284211219"/>
        <s v="J284221219"/>
        <s v="J284231219"/>
        <s v="J284241219"/>
        <s v="P284211219"/>
        <s v="P284221219"/>
        <s v="P284231219"/>
        <s v="P284241219"/>
        <s v="U284211219"/>
        <s v="J287281219"/>
        <s v="J287291219"/>
        <s v="J287301219"/>
        <s v="J287311219"/>
        <s v="P287281219"/>
        <s v="P287291219"/>
        <s v="P287301219"/>
        <s v="P287311219"/>
        <s v="R287291219"/>
        <s v="R287301219"/>
        <s v="R287311219"/>
        <s v="R628281119"/>
        <s v="J087270420"/>
        <s v="J087280420"/>
        <s v="P087270420"/>
        <s v="P087280420"/>
        <s v="U087270420"/>
        <s v="U087280420"/>
        <s v="P089300420"/>
        <s v="P106160520"/>
        <s v="P196040919" u="1"/>
        <s v="R196040919" u="1"/>
        <s v="J199060919" u="1"/>
        <s v="U196030919" u="1"/>
        <s v="R197040919" u="1"/>
        <s v="R199060919" u="1"/>
        <s v="U199050919" u="1"/>
        <s v="R191030919" u="1"/>
        <s v="R192030919" u="1"/>
        <s v="U192020919" u="1"/>
        <s v="J196030919" u="1"/>
        <s v="J201070919" u="1"/>
        <s v="P196030919" u="1"/>
        <s v="U196040919" u="1"/>
        <s v="R197050919" u="1"/>
        <s v="J199050919" u="1"/>
        <s v="P199050919" u="1"/>
        <s v="R199050919" u="1"/>
        <s v="U199060919" u="1"/>
        <s v="J192020919" u="1"/>
        <s v="R191020919" u="1"/>
        <s v="R192040919" u="1"/>
        <s v="P192020919" u="1"/>
        <s v="J196040919" u="1"/>
      </sharedItems>
    </cacheField>
    <cacheField name="Día de producción" numFmtId="0">
      <sharedItems containsSemiMixedTypes="0" containsString="0" containsNumber="1" containsInteger="1" minValue="1" maxValue="31"/>
    </cacheField>
    <cacheField name="Mes de producción" numFmtId="0">
      <sharedItems containsSemiMixedTypes="0" containsString="0" containsNumber="1" containsInteger="1" minValue="1" maxValue="12"/>
    </cacheField>
    <cacheField name="Año de producción" numFmtId="0">
      <sharedItems/>
    </cacheField>
    <cacheField name="Desc. breve de material" numFmtId="0">
      <sharedItems count="24">
        <s v="CANNES PREMIUM RAZAS PEQUEÑAS 8 kg GOLDE"/>
        <s v="CANNES PREMIUM RAZAS PEQUEÑAS 18 KG GOLD"/>
        <s v="CANNES PREMIUM RAZAS PEQ 6 x 3 KG GOLDEN"/>
        <s v="CANNES PREMIUM CACHORRO 15 Kg GOLDEN"/>
        <s v="CANNES PREMIUM CACHORRO 8 KG GOLDEN"/>
        <s v="CANNES PREMIUM CACHORRO 18 KG GOLDEN"/>
        <s v="CANNES PREMIUM CACHORRO 6x3 Kg GOLDEN"/>
        <s v="CANNES PREM CACH. RAZAS PEQ 6x3 KG GOLDE"/>
        <s v="CANNES PREMIUM SENIOR +6 8 KG GOLDEN"/>
        <s v="CANNES PREMIUM SENIOR 6 x 3 KG GOLDEN"/>
        <s v="CANNES PREMIUM CARNE CEREAL 18 KG GOLDEN"/>
        <s v="CANNES PREMIUM CARNE CEREALES 9 KG GOLDE"/>
        <s v="CANNES PREMIUM CARNE VEGETAL 15 KG GOLDE"/>
        <s v="CANNES PREMIUM CARNE VEGETAL 18 KG GOLDE"/>
        <s v="CANNES PREMIUM CARNE CEREALE 15 KG GOLDE"/>
        <s v="CANNES PREMIUM CARNE CEREAL 6x3 Kg GOLDE"/>
        <s v="CANNES PREMIUM CARNE CEREALES 15+1,5 GLD"/>
        <s v="CANNES PREMIUM CARNE VEGETAL 6x3 Kg GOLD"/>
        <s v="CANNES PREMIUM CACHORRO 18+1,5 KG GOLDEN"/>
        <s v="CANNES PREM CARNES CEREAL 18+1,5Kg GOLDE"/>
        <s v="CANNES PREMIUM CARNE Y VEGETAL 9 KG GOLD"/>
        <s v="CHARLY ADULTO CARNE Y CEREAL 18 kg"/>
        <s v="CHARLY ADULTO CARNE Y CEREAL 9 KG            "/>
        <s v="CHARLY ADULTO CARNE Y CEREAL 25 KG           "/>
      </sharedItems>
    </cacheField>
    <cacheField name="Familia" numFmtId="0">
      <sharedItems count="13">
        <s v="CANNES PREMIUM RAZAS PEQUEÑAS"/>
        <s v="CANNES PREMIUM CACHORRO"/>
        <s v="CANNES PREM CACH. RAZAS PEQ"/>
        <s v="CANNES PREMIUM SENIOR"/>
        <s v="CANNES PREMIUM CARNE CEREAL"/>
        <s v="CANNES PREMIUM CARNE VEGETAL"/>
        <s v="Charly Adulto Carne Y Cereal"/>
        <s v="CANNES PREMIUM RAZAS PEQ" u="1"/>
        <s v="CANNES PREM CARNES CEREAL" u="1"/>
        <s v="CANNES PREMIUM CARNE CEREALES" u="1"/>
        <s v="CANNES PREMIUM CARNE Y VEGETAL" u="1"/>
        <s v="CANNES PREMIUM CARNE CEREALE" u="1"/>
        <s v="CANNES PREMIUM CARNE CEREAL " u="1"/>
      </sharedItems>
    </cacheField>
    <cacheField name="Formato Kg x UN" numFmtId="165">
      <sharedItems containsMixedTypes="1" containsNumber="1" minValue="8" maxValue="25"/>
    </cacheField>
    <cacheField name="Unidades (bolsas)" numFmtId="165">
      <sharedItems containsSemiMixedTypes="0" containsString="0" containsNumber="1" minValue="0.02" maxValue="5332"/>
    </cacheField>
    <cacheField name="Est. En Casa" numFmtId="165">
      <sharedItems containsSemiMixedTypes="0" containsString="0" containsNumber="1" minValue="1.911754658321522E-3" maxValue="509.67379190851779"/>
    </cacheField>
    <cacheField name="Est. En Canal" numFmtId="165">
      <sharedItems containsSemiMixedTypes="0" containsString="0" containsNumber="1" minValue="1.808824534167848E-2" maxValue="4822.3262080914819"/>
    </cacheField>
    <cacheField name="KG Est. Totales" numFmtId="165">
      <sharedItems containsSemiMixedTypes="0" containsString="0" containsNumber="1" minValue="0.36" maxValue="83278.649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5">
  <r>
    <x v="0"/>
    <x v="0"/>
    <x v="0"/>
    <n v="2"/>
    <n v="1"/>
    <s v="2020"/>
    <x v="0"/>
    <x v="0"/>
    <n v="8"/>
    <n v="67.900000000000006"/>
    <n v="6.4904070650015679"/>
    <n v="61.409592934998436"/>
    <n v="543.20000000000005"/>
  </r>
  <r>
    <x v="0"/>
    <x v="0"/>
    <x v="1"/>
    <n v="2"/>
    <n v="1"/>
    <s v="2020"/>
    <x v="1"/>
    <x v="0"/>
    <n v="18"/>
    <n v="135.5"/>
    <n v="12.952137810128312"/>
    <n v="122.54786218987169"/>
    <n v="2439"/>
  </r>
  <r>
    <x v="0"/>
    <x v="0"/>
    <x v="1"/>
    <n v="2"/>
    <n v="1"/>
    <s v="2020"/>
    <x v="0"/>
    <x v="0"/>
    <n v="8"/>
    <n v="140"/>
    <n v="13.382282608250653"/>
    <n v="126.61771739174935"/>
    <n v="1120"/>
  </r>
  <r>
    <x v="0"/>
    <x v="0"/>
    <x v="2"/>
    <n v="31"/>
    <n v="12"/>
    <s v="1920"/>
    <x v="1"/>
    <x v="0"/>
    <n v="18"/>
    <n v="15"/>
    <n v="1.4338159937411414"/>
    <n v="13.566184006258858"/>
    <n v="270"/>
  </r>
  <r>
    <x v="0"/>
    <x v="0"/>
    <x v="3"/>
    <n v="2"/>
    <n v="1"/>
    <s v="2020"/>
    <x v="2"/>
    <x v="0"/>
    <s v="6 x 3"/>
    <n v="805.80000000000007"/>
    <n v="77.024595183774125"/>
    <n v="728.775404816226"/>
    <n v="2417.4"/>
  </r>
  <r>
    <x v="0"/>
    <x v="0"/>
    <x v="4"/>
    <n v="3"/>
    <n v="1"/>
    <s v="2020"/>
    <x v="2"/>
    <x v="0"/>
    <s v="6 x 3"/>
    <n v="237.60000000000002"/>
    <n v="22.711645340859683"/>
    <n v="214.88835465914033"/>
    <n v="712.80000000000007"/>
  </r>
  <r>
    <x v="0"/>
    <x v="0"/>
    <x v="5"/>
    <n v="31"/>
    <n v="12"/>
    <s v="1920"/>
    <x v="2"/>
    <x v="0"/>
    <s v="6 x 3"/>
    <n v="40.800000000000004"/>
    <n v="3.899979502975905"/>
    <n v="36.900020497024101"/>
    <n v="122.4"/>
  </r>
  <r>
    <x v="0"/>
    <x v="1"/>
    <x v="6"/>
    <n v="3"/>
    <n v="1"/>
    <s v="2020"/>
    <x v="3"/>
    <x v="1"/>
    <n v="15"/>
    <n v="112"/>
    <n v="10.705826086600522"/>
    <n v="101.29417391339948"/>
    <n v="1680"/>
  </r>
  <r>
    <x v="0"/>
    <x v="1"/>
    <x v="7"/>
    <n v="3"/>
    <n v="1"/>
    <s v="2020"/>
    <x v="4"/>
    <x v="1"/>
    <n v="8"/>
    <n v="237.3"/>
    <n v="22.68296902098486"/>
    <n v="214.61703097901514"/>
    <n v="1898.4"/>
  </r>
  <r>
    <x v="0"/>
    <x v="1"/>
    <x v="7"/>
    <n v="3"/>
    <n v="1"/>
    <s v="2020"/>
    <x v="5"/>
    <x v="1"/>
    <n v="18"/>
    <n v="50"/>
    <n v="4.7793866458038048"/>
    <n v="45.220613354196196"/>
    <n v="900"/>
  </r>
  <r>
    <x v="0"/>
    <x v="1"/>
    <x v="8"/>
    <n v="3"/>
    <n v="1"/>
    <s v="2020"/>
    <x v="6"/>
    <x v="1"/>
    <s v="6 x 3"/>
    <n v="546"/>
    <n v="52.190902172177552"/>
    <n v="493.80909782782243"/>
    <n v="1638"/>
  </r>
  <r>
    <x v="0"/>
    <x v="1"/>
    <x v="9"/>
    <n v="4"/>
    <n v="1"/>
    <s v="2020"/>
    <x v="6"/>
    <x v="1"/>
    <s v="6 x 3"/>
    <n v="130.20000000000002"/>
    <n v="12.445522825673109"/>
    <n v="117.75447717432691"/>
    <n v="390.6"/>
  </r>
  <r>
    <x v="0"/>
    <x v="2"/>
    <x v="10"/>
    <n v="6"/>
    <n v="1"/>
    <s v="2020"/>
    <x v="7"/>
    <x v="2"/>
    <s v="6 x 3"/>
    <n v="210"/>
    <n v="20.073423912375979"/>
    <n v="189.92657608762403"/>
    <n v="630"/>
  </r>
  <r>
    <x v="0"/>
    <x v="2"/>
    <x v="11"/>
    <n v="7"/>
    <n v="1"/>
    <s v="2020"/>
    <x v="7"/>
    <x v="2"/>
    <s v="6 x 3"/>
    <n v="361.8"/>
    <n v="34.583641769036333"/>
    <n v="327.21635823096369"/>
    <n v="1085.4000000000001"/>
  </r>
  <r>
    <x v="0"/>
    <x v="3"/>
    <x v="12"/>
    <n v="9"/>
    <n v="1"/>
    <s v="2020"/>
    <x v="8"/>
    <x v="3"/>
    <n v="8"/>
    <n v="141.20000000000002"/>
    <n v="13.496987887749947"/>
    <n v="127.70301211225006"/>
    <n v="1129.6000000000001"/>
  </r>
  <r>
    <x v="0"/>
    <x v="3"/>
    <x v="13"/>
    <n v="9"/>
    <n v="1"/>
    <s v="2020"/>
    <x v="8"/>
    <x v="3"/>
    <n v="8"/>
    <n v="59.400000000000006"/>
    <n v="5.6779113352149206"/>
    <n v="53.722088664785083"/>
    <n v="475.20000000000005"/>
  </r>
  <r>
    <x v="0"/>
    <x v="3"/>
    <x v="14"/>
    <n v="9"/>
    <n v="1"/>
    <s v="2020"/>
    <x v="9"/>
    <x v="3"/>
    <s v="6 x 3"/>
    <n v="378.6"/>
    <n v="36.189515682026411"/>
    <n v="342.41048431797361"/>
    <n v="1135.8000000000002"/>
  </r>
  <r>
    <x v="0"/>
    <x v="3"/>
    <x v="15"/>
    <n v="10"/>
    <n v="1"/>
    <s v="2020"/>
    <x v="9"/>
    <x v="3"/>
    <s v="6 x 3"/>
    <n v="89.4"/>
    <n v="8.5455433226972044"/>
    <n v="80.854456677302807"/>
    <n v="268.20000000000005"/>
  </r>
  <r>
    <x v="0"/>
    <x v="4"/>
    <x v="16"/>
    <n v="9"/>
    <n v="1"/>
    <s v="2020"/>
    <x v="10"/>
    <x v="4"/>
    <n v="18"/>
    <n v="212"/>
    <n v="20.264599378208132"/>
    <n v="191.73540062179188"/>
    <n v="3816"/>
  </r>
  <r>
    <x v="0"/>
    <x v="4"/>
    <x v="17"/>
    <n v="10"/>
    <n v="1"/>
    <s v="2020"/>
    <x v="10"/>
    <x v="4"/>
    <n v="18"/>
    <n v="200"/>
    <n v="19.117546583215219"/>
    <n v="180.88245341678478"/>
    <n v="3600"/>
  </r>
  <r>
    <x v="0"/>
    <x v="4"/>
    <x v="17"/>
    <n v="10"/>
    <n v="1"/>
    <s v="2020"/>
    <x v="11"/>
    <x v="4"/>
    <n v="9"/>
    <n v="63.1"/>
    <n v="6.0315859470044018"/>
    <n v="57.0684140529956"/>
    <n v="567.9"/>
  </r>
  <r>
    <x v="0"/>
    <x v="4"/>
    <x v="18"/>
    <n v="1"/>
    <n v="1"/>
    <s v="2020"/>
    <x v="10"/>
    <x v="4"/>
    <n v="18"/>
    <n v="15"/>
    <n v="1.4338159937411414"/>
    <n v="13.566184006258858"/>
    <n v="270"/>
  </r>
  <r>
    <x v="0"/>
    <x v="4"/>
    <x v="19"/>
    <n v="9"/>
    <n v="1"/>
    <s v="2020"/>
    <x v="10"/>
    <x v="4"/>
    <n v="18"/>
    <n v="311"/>
    <n v="29.727784936899667"/>
    <n v="281.27221506310036"/>
    <n v="5598"/>
  </r>
  <r>
    <x v="0"/>
    <x v="4"/>
    <x v="20"/>
    <n v="10"/>
    <n v="1"/>
    <s v="2020"/>
    <x v="10"/>
    <x v="4"/>
    <n v="18"/>
    <n v="677.90000000000009"/>
    <n v="64.798924143807994"/>
    <n v="613.1010758561921"/>
    <n v="12202.2"/>
  </r>
  <r>
    <x v="0"/>
    <x v="4"/>
    <x v="21"/>
    <n v="10"/>
    <n v="1"/>
    <s v="2020"/>
    <x v="10"/>
    <x v="4"/>
    <n v="18"/>
    <n v="0.1"/>
    <n v="9.5587732916076109E-3"/>
    <n v="9.04412267083924E-2"/>
    <n v="1.8"/>
  </r>
  <r>
    <x v="0"/>
    <x v="5"/>
    <x v="22"/>
    <n v="11"/>
    <n v="1"/>
    <s v="2020"/>
    <x v="12"/>
    <x v="5"/>
    <n v="15"/>
    <n v="246.10000000000002"/>
    <n v="23.52414107064633"/>
    <n v="222.5758589293537"/>
    <n v="3691.5000000000005"/>
  </r>
  <r>
    <x v="0"/>
    <x v="5"/>
    <x v="22"/>
    <n v="11"/>
    <n v="1"/>
    <s v="2020"/>
    <x v="13"/>
    <x v="5"/>
    <n v="18"/>
    <n v="84.877777777777794"/>
    <n v="8.113274352732283"/>
    <n v="76.764503425045518"/>
    <n v="1527.8000000000002"/>
  </r>
  <r>
    <x v="0"/>
    <x v="5"/>
    <x v="23"/>
    <n v="11"/>
    <n v="1"/>
    <s v="2020"/>
    <x v="12"/>
    <x v="5"/>
    <n v="15"/>
    <n v="624.30000000000007"/>
    <n v="59.675421659506313"/>
    <n v="564.62457834049371"/>
    <n v="9364.5000000000018"/>
  </r>
  <r>
    <x v="0"/>
    <x v="6"/>
    <x v="24"/>
    <n v="13"/>
    <n v="1"/>
    <s v="2020"/>
    <x v="2"/>
    <x v="0"/>
    <s v="6 x 3"/>
    <n v="259.8"/>
    <n v="24.833693011596573"/>
    <n v="234.96630698840343"/>
    <n v="779.40000000000009"/>
  </r>
  <r>
    <x v="0"/>
    <x v="6"/>
    <x v="25"/>
    <n v="14"/>
    <n v="1"/>
    <s v="2020"/>
    <x v="2"/>
    <x v="0"/>
    <s v="6 x 3"/>
    <n v="373.8"/>
    <n v="35.73069456402925"/>
    <n v="338.06930543597076"/>
    <n v="1121.4000000000001"/>
  </r>
  <r>
    <x v="0"/>
    <x v="6"/>
    <x v="26"/>
    <n v="15"/>
    <n v="1"/>
    <s v="2020"/>
    <x v="2"/>
    <x v="0"/>
    <s v="6 x 3"/>
    <n v="36"/>
    <n v="3.4411583849787397"/>
    <n v="32.558841615021258"/>
    <n v="108"/>
  </r>
  <r>
    <x v="0"/>
    <x v="7"/>
    <x v="27"/>
    <n v="15"/>
    <n v="1"/>
    <s v="2020"/>
    <x v="5"/>
    <x v="1"/>
    <n v="18"/>
    <n v="10"/>
    <n v="0.95587732916076096"/>
    <n v="9.0441226708392399"/>
    <n v="180"/>
  </r>
  <r>
    <x v="0"/>
    <x v="7"/>
    <x v="28"/>
    <n v="16"/>
    <n v="1"/>
    <s v="2020"/>
    <x v="5"/>
    <x v="1"/>
    <n v="18"/>
    <n v="185"/>
    <n v="17.683730589474077"/>
    <n v="167.31626941052593"/>
    <n v="3330"/>
  </r>
  <r>
    <x v="0"/>
    <x v="7"/>
    <x v="29"/>
    <n v="16"/>
    <n v="1"/>
    <s v="2020"/>
    <x v="3"/>
    <x v="1"/>
    <n v="15"/>
    <n v="90"/>
    <n v="8.6028959624468495"/>
    <n v="81.397104037553149"/>
    <n v="1350"/>
  </r>
  <r>
    <x v="0"/>
    <x v="7"/>
    <x v="29"/>
    <n v="16"/>
    <n v="1"/>
    <s v="2020"/>
    <x v="5"/>
    <x v="1"/>
    <n v="18"/>
    <n v="281"/>
    <n v="26.860152949417383"/>
    <n v="254.1398470505826"/>
    <n v="5058"/>
  </r>
  <r>
    <x v="0"/>
    <x v="7"/>
    <x v="30"/>
    <n v="15"/>
    <n v="1"/>
    <s v="2020"/>
    <x v="6"/>
    <x v="1"/>
    <s v="6 x 3"/>
    <n v="239.4"/>
    <n v="22.883703260108618"/>
    <n v="216.5162967398914"/>
    <n v="718.2"/>
  </r>
  <r>
    <x v="0"/>
    <x v="7"/>
    <x v="31"/>
    <n v="16"/>
    <n v="1"/>
    <s v="2020"/>
    <x v="6"/>
    <x v="1"/>
    <s v="6 x 3"/>
    <n v="1306.2"/>
    <n v="124.8566967349786"/>
    <n v="1181.3433032650214"/>
    <n v="3918.6000000000004"/>
  </r>
  <r>
    <x v="0"/>
    <x v="7"/>
    <x v="32"/>
    <n v="17"/>
    <n v="1"/>
    <s v="2020"/>
    <x v="6"/>
    <x v="1"/>
    <s v="6 x 3"/>
    <n v="429"/>
    <n v="41.007137420996649"/>
    <n v="387.99286257900337"/>
    <n v="1287"/>
  </r>
  <r>
    <x v="0"/>
    <x v="7"/>
    <x v="33"/>
    <n v="15"/>
    <n v="1"/>
    <s v="2020"/>
    <x v="4"/>
    <x v="1"/>
    <n v="8"/>
    <n v="32.700000000000003"/>
    <n v="3.1257188663556885"/>
    <n v="29.574281133644313"/>
    <n v="261.60000000000002"/>
  </r>
  <r>
    <x v="0"/>
    <x v="7"/>
    <x v="33"/>
    <n v="15"/>
    <n v="1"/>
    <s v="2020"/>
    <x v="5"/>
    <x v="1"/>
    <n v="18"/>
    <n v="10"/>
    <n v="0.95587732916076096"/>
    <n v="9.0441226708392399"/>
    <n v="180"/>
  </r>
  <r>
    <x v="0"/>
    <x v="7"/>
    <x v="34"/>
    <n v="16"/>
    <n v="1"/>
    <s v="2020"/>
    <x v="4"/>
    <x v="1"/>
    <n v="8"/>
    <n v="116.7"/>
    <n v="11.155088431306082"/>
    <n v="105.54491156869392"/>
    <n v="933.6"/>
  </r>
  <r>
    <x v="0"/>
    <x v="7"/>
    <x v="34"/>
    <n v="16"/>
    <n v="1"/>
    <s v="2020"/>
    <x v="5"/>
    <x v="1"/>
    <n v="18"/>
    <n v="310"/>
    <n v="29.632197203983591"/>
    <n v="280.36780279601641"/>
    <n v="5580"/>
  </r>
  <r>
    <x v="0"/>
    <x v="8"/>
    <x v="35"/>
    <n v="17"/>
    <n v="1"/>
    <s v="2020"/>
    <x v="14"/>
    <x v="4"/>
    <n v="15"/>
    <n v="180.9"/>
    <n v="17.291820884518167"/>
    <n v="163.60817911548185"/>
    <n v="2713.5"/>
  </r>
  <r>
    <x v="0"/>
    <x v="8"/>
    <x v="36"/>
    <n v="18"/>
    <n v="1"/>
    <s v="2020"/>
    <x v="14"/>
    <x v="4"/>
    <n v="15"/>
    <n v="66.2"/>
    <n v="6.3279079190442378"/>
    <n v="59.872092080955767"/>
    <n v="993"/>
  </r>
  <r>
    <x v="0"/>
    <x v="8"/>
    <x v="37"/>
    <n v="17"/>
    <n v="1"/>
    <s v="2020"/>
    <x v="14"/>
    <x v="4"/>
    <n v="15"/>
    <n v="479.1"/>
    <n v="45.796082840092062"/>
    <n v="433.30391715990794"/>
    <n v="7186.5"/>
  </r>
  <r>
    <x v="0"/>
    <x v="8"/>
    <x v="38"/>
    <n v="18"/>
    <n v="1"/>
    <s v="2020"/>
    <x v="14"/>
    <x v="4"/>
    <n v="15"/>
    <n v="654.40000000000009"/>
    <n v="62.552612420280205"/>
    <n v="591.84738757971991"/>
    <n v="9816.0000000000018"/>
  </r>
  <r>
    <x v="0"/>
    <x v="8"/>
    <x v="39"/>
    <n v="17"/>
    <n v="1"/>
    <s v="2020"/>
    <x v="15"/>
    <x v="4"/>
    <s v="6 x 3"/>
    <n v="180"/>
    <n v="17.205791924893699"/>
    <n v="162.7942080751063"/>
    <n v="540"/>
  </r>
  <r>
    <x v="0"/>
    <x v="8"/>
    <x v="40"/>
    <n v="18"/>
    <n v="1"/>
    <s v="2020"/>
    <x v="15"/>
    <x v="4"/>
    <s v="6 x 3"/>
    <n v="183.60000000000002"/>
    <n v="17.549907763391573"/>
    <n v="166.05009223660846"/>
    <n v="550.80000000000007"/>
  </r>
  <r>
    <x v="0"/>
    <x v="8"/>
    <x v="41"/>
    <n v="17"/>
    <n v="1"/>
    <s v="2020"/>
    <x v="14"/>
    <x v="4"/>
    <n v="15"/>
    <n v="10"/>
    <n v="0.95587732916076096"/>
    <n v="9.0441226708392399"/>
    <n v="150"/>
  </r>
  <r>
    <x v="0"/>
    <x v="8"/>
    <x v="41"/>
    <n v="17"/>
    <n v="1"/>
    <s v="2020"/>
    <x v="11"/>
    <x v="4"/>
    <n v="9"/>
    <n v="343.90000000000003"/>
    <n v="32.872621349838575"/>
    <n v="311.02737865016144"/>
    <n v="3095.1000000000004"/>
  </r>
  <r>
    <x v="0"/>
    <x v="8"/>
    <x v="42"/>
    <n v="18"/>
    <n v="1"/>
    <s v="2020"/>
    <x v="14"/>
    <x v="4"/>
    <n v="15"/>
    <n v="475.6"/>
    <n v="45.461525774885793"/>
    <n v="430.13847422511424"/>
    <n v="7134"/>
  </r>
  <r>
    <x v="0"/>
    <x v="8"/>
    <x v="42"/>
    <n v="18"/>
    <n v="1"/>
    <s v="2020"/>
    <x v="11"/>
    <x v="4"/>
    <n v="9"/>
    <n v="100.10000000000001"/>
    <n v="9.5683320648992183"/>
    <n v="90.531667935100785"/>
    <n v="900.90000000000009"/>
  </r>
  <r>
    <x v="0"/>
    <x v="9"/>
    <x v="43"/>
    <n v="23"/>
    <n v="1"/>
    <s v="2020"/>
    <x v="10"/>
    <x v="4"/>
    <n v="18"/>
    <n v="9.6000000000000014"/>
    <n v="0.9176422359943307"/>
    <n v="8.6823577640056708"/>
    <n v="172.8"/>
  </r>
  <r>
    <x v="0"/>
    <x v="9"/>
    <x v="44"/>
    <n v="24"/>
    <n v="1"/>
    <s v="2020"/>
    <x v="10"/>
    <x v="4"/>
    <n v="18"/>
    <n v="210"/>
    <n v="20.073423912375979"/>
    <n v="189.92657608762403"/>
    <n v="3780"/>
  </r>
  <r>
    <x v="0"/>
    <x v="9"/>
    <x v="45"/>
    <n v="25"/>
    <n v="1"/>
    <s v="2020"/>
    <x v="10"/>
    <x v="4"/>
    <n v="18"/>
    <n v="140"/>
    <n v="13.382282608250653"/>
    <n v="126.61771739174935"/>
    <n v="2520"/>
  </r>
  <r>
    <x v="0"/>
    <x v="9"/>
    <x v="46"/>
    <n v="23"/>
    <n v="1"/>
    <s v="2020"/>
    <x v="10"/>
    <x v="4"/>
    <n v="18"/>
    <n v="75"/>
    <n v="7.1690799687057076"/>
    <n v="67.830920031294298"/>
    <n v="1350"/>
  </r>
  <r>
    <x v="0"/>
    <x v="9"/>
    <x v="47"/>
    <n v="24"/>
    <n v="1"/>
    <s v="2020"/>
    <x v="10"/>
    <x v="4"/>
    <n v="18"/>
    <n v="611.80000000000007"/>
    <n v="58.480574998055367"/>
    <n v="553.31942500194475"/>
    <n v="11012.400000000001"/>
  </r>
  <r>
    <x v="0"/>
    <x v="9"/>
    <x v="48"/>
    <n v="25"/>
    <n v="1"/>
    <s v="2020"/>
    <x v="10"/>
    <x v="4"/>
    <n v="18"/>
    <n v="284.8"/>
    <n v="27.223386334498475"/>
    <n v="257.57661366550155"/>
    <n v="5126.4000000000005"/>
  </r>
  <r>
    <x v="0"/>
    <x v="9"/>
    <x v="49"/>
    <n v="23"/>
    <n v="1"/>
    <s v="2020"/>
    <x v="11"/>
    <x v="4"/>
    <n v="9"/>
    <n v="111.30000000000001"/>
    <n v="10.63891467355927"/>
    <n v="100.66108532644074"/>
    <n v="1001.7"/>
  </r>
  <r>
    <x v="0"/>
    <x v="9"/>
    <x v="50"/>
    <n v="24"/>
    <n v="1"/>
    <s v="2020"/>
    <x v="10"/>
    <x v="4"/>
    <n v="18"/>
    <n v="447.3"/>
    <n v="42.756392933360843"/>
    <n v="404.5436070666392"/>
    <n v="8051.4000000000005"/>
  </r>
  <r>
    <x v="0"/>
    <x v="9"/>
    <x v="50"/>
    <n v="24"/>
    <n v="1"/>
    <s v="2020"/>
    <x v="11"/>
    <x v="4"/>
    <n v="9"/>
    <n v="189.60000000000002"/>
    <n v="18.123434160888031"/>
    <n v="171.476565839112"/>
    <n v="1706.4"/>
  </r>
  <r>
    <x v="0"/>
    <x v="9"/>
    <x v="51"/>
    <n v="25"/>
    <n v="1"/>
    <s v="2020"/>
    <x v="10"/>
    <x v="4"/>
    <n v="18"/>
    <n v="411.1"/>
    <n v="39.296117001798883"/>
    <n v="371.80388299820112"/>
    <n v="7399.8"/>
  </r>
  <r>
    <x v="0"/>
    <x v="10"/>
    <x v="52"/>
    <n v="27"/>
    <n v="1"/>
    <s v="2020"/>
    <x v="2"/>
    <x v="0"/>
    <s v="6 x 3"/>
    <n v="18"/>
    <n v="1.7205791924893699"/>
    <n v="16.279420807510629"/>
    <n v="54"/>
  </r>
  <r>
    <x v="0"/>
    <x v="10"/>
    <x v="53"/>
    <n v="28"/>
    <n v="1"/>
    <s v="2020"/>
    <x v="2"/>
    <x v="0"/>
    <s v="6 x 3"/>
    <n v="594"/>
    <n v="56.779113352149203"/>
    <n v="537.22088664785076"/>
    <n v="1782"/>
  </r>
  <r>
    <x v="0"/>
    <x v="10"/>
    <x v="54"/>
    <n v="28"/>
    <n v="1"/>
    <s v="2020"/>
    <x v="1"/>
    <x v="0"/>
    <n v="18"/>
    <n v="69.3"/>
    <n v="6.6242298910840738"/>
    <n v="62.675770108915927"/>
    <n v="1247.3999999999999"/>
  </r>
  <r>
    <x v="0"/>
    <x v="11"/>
    <x v="55"/>
    <n v="28"/>
    <n v="1"/>
    <s v="2020"/>
    <x v="5"/>
    <x v="1"/>
    <n v="18"/>
    <n v="30"/>
    <n v="2.8676319874822829"/>
    <n v="27.132368012517716"/>
    <n v="540"/>
  </r>
  <r>
    <x v="0"/>
    <x v="11"/>
    <x v="56"/>
    <n v="27"/>
    <n v="1"/>
    <s v="2020"/>
    <x v="5"/>
    <x v="1"/>
    <n v="18"/>
    <n v="233.8"/>
    <n v="22.348411955778595"/>
    <n v="211.45158804422141"/>
    <n v="4208.4000000000005"/>
  </r>
  <r>
    <x v="0"/>
    <x v="11"/>
    <x v="57"/>
    <n v="28"/>
    <n v="1"/>
    <s v="2020"/>
    <x v="5"/>
    <x v="1"/>
    <n v="18"/>
    <n v="484.40000000000003"/>
    <n v="46.302697824547266"/>
    <n v="438.0973021754528"/>
    <n v="8719.2000000000007"/>
  </r>
  <r>
    <x v="0"/>
    <x v="11"/>
    <x v="58"/>
    <n v="29"/>
    <n v="1"/>
    <s v="2020"/>
    <x v="5"/>
    <x v="1"/>
    <n v="18"/>
    <n v="5"/>
    <n v="0.47793866458038048"/>
    <n v="4.52206133541962"/>
    <n v="90"/>
  </r>
  <r>
    <x v="0"/>
    <x v="11"/>
    <x v="59"/>
    <n v="28"/>
    <n v="1"/>
    <s v="2020"/>
    <x v="5"/>
    <x v="1"/>
    <n v="18"/>
    <n v="105"/>
    <n v="10.03671195618799"/>
    <n v="94.963288043812014"/>
    <n v="1890"/>
  </r>
  <r>
    <x v="0"/>
    <x v="12"/>
    <x v="60"/>
    <n v="28"/>
    <n v="1"/>
    <s v="2020"/>
    <x v="16"/>
    <x v="4"/>
    <n v="16.5"/>
    <n v="1.8"/>
    <n v="0.17205791924893699"/>
    <n v="1.6279420807510632"/>
    <n v="29.7"/>
  </r>
  <r>
    <x v="0"/>
    <x v="12"/>
    <x v="61"/>
    <n v="29"/>
    <n v="1"/>
    <s v="2020"/>
    <x v="14"/>
    <x v="4"/>
    <n v="15"/>
    <n v="542"/>
    <n v="51.808551240513246"/>
    <n v="490.19144875948678"/>
    <n v="8130"/>
  </r>
  <r>
    <x v="0"/>
    <x v="12"/>
    <x v="62"/>
    <n v="30"/>
    <n v="1"/>
    <s v="2020"/>
    <x v="10"/>
    <x v="4"/>
    <n v="18"/>
    <n v="60"/>
    <n v="5.7352639749645657"/>
    <n v="54.264736025035432"/>
    <n v="1080"/>
  </r>
  <r>
    <x v="0"/>
    <x v="12"/>
    <x v="62"/>
    <n v="30"/>
    <n v="1"/>
    <s v="2020"/>
    <x v="14"/>
    <x v="4"/>
    <n v="15"/>
    <n v="72.2"/>
    <n v="6.9014343165406942"/>
    <n v="65.298565683459316"/>
    <n v="1083"/>
  </r>
  <r>
    <x v="0"/>
    <x v="12"/>
    <x v="63"/>
    <n v="31"/>
    <n v="1"/>
    <s v="2020"/>
    <x v="10"/>
    <x v="4"/>
    <n v="18"/>
    <n v="60"/>
    <n v="5.7352639749645657"/>
    <n v="54.264736025035432"/>
    <n v="1080"/>
  </r>
  <r>
    <x v="0"/>
    <x v="12"/>
    <x v="64"/>
    <n v="29"/>
    <n v="1"/>
    <s v="2020"/>
    <x v="10"/>
    <x v="4"/>
    <n v="18"/>
    <n v="354.90000000000003"/>
    <n v="33.924086411915411"/>
    <n v="320.97591358808461"/>
    <n v="6388.2000000000007"/>
  </r>
  <r>
    <x v="0"/>
    <x v="12"/>
    <x v="65"/>
    <n v="30"/>
    <n v="1"/>
    <s v="2020"/>
    <x v="10"/>
    <x v="4"/>
    <n v="18"/>
    <n v="473.6"/>
    <n v="45.27035030905364"/>
    <n v="428.32964969094638"/>
    <n v="8524.8000000000011"/>
  </r>
  <r>
    <x v="0"/>
    <x v="12"/>
    <x v="66"/>
    <n v="31"/>
    <n v="1"/>
    <s v="2020"/>
    <x v="10"/>
    <x v="4"/>
    <n v="18"/>
    <n v="138.20000000000002"/>
    <n v="13.210224689001718"/>
    <n v="124.9897753109983"/>
    <n v="2487.6000000000004"/>
  </r>
  <r>
    <x v="0"/>
    <x v="12"/>
    <x v="67"/>
    <n v="30"/>
    <n v="1"/>
    <s v="2020"/>
    <x v="15"/>
    <x v="4"/>
    <s v="6 x 3"/>
    <n v="18"/>
    <n v="1.7205791924893699"/>
    <n v="16.279420807510629"/>
    <n v="54"/>
  </r>
  <r>
    <x v="0"/>
    <x v="12"/>
    <x v="68"/>
    <n v="31"/>
    <n v="1"/>
    <s v="2020"/>
    <x v="15"/>
    <x v="4"/>
    <s v="6 x 3"/>
    <n v="75.600000000000009"/>
    <n v="7.2264326084553536"/>
    <n v="68.373567391544654"/>
    <n v="226.8"/>
  </r>
  <r>
    <x v="0"/>
    <x v="12"/>
    <x v="69"/>
    <n v="29"/>
    <n v="1"/>
    <s v="2020"/>
    <x v="10"/>
    <x v="4"/>
    <n v="18"/>
    <n v="444"/>
    <n v="42.440953414737791"/>
    <n v="401.55904658526219"/>
    <n v="7992"/>
  </r>
  <r>
    <x v="0"/>
    <x v="12"/>
    <x v="70"/>
    <n v="30"/>
    <n v="1"/>
    <s v="2020"/>
    <x v="10"/>
    <x v="4"/>
    <n v="18"/>
    <n v="450"/>
    <n v="43.014479812234242"/>
    <n v="406.98552018776576"/>
    <n v="8100"/>
  </r>
  <r>
    <x v="0"/>
    <x v="12"/>
    <x v="71"/>
    <n v="31"/>
    <n v="1"/>
    <s v="2020"/>
    <x v="10"/>
    <x v="4"/>
    <n v="18"/>
    <n v="150"/>
    <n v="14.338159937411415"/>
    <n v="135.6618400625886"/>
    <n v="2700"/>
  </r>
  <r>
    <x v="0"/>
    <x v="13"/>
    <x v="72"/>
    <n v="31"/>
    <n v="1"/>
    <s v="2020"/>
    <x v="5"/>
    <x v="1"/>
    <n v="18"/>
    <n v="135.80000000000001"/>
    <n v="12.980814130003136"/>
    <n v="122.81918586999687"/>
    <n v="2444.4"/>
  </r>
  <r>
    <x v="0"/>
    <x v="14"/>
    <x v="73"/>
    <n v="7"/>
    <n v="2"/>
    <s v="2020"/>
    <x v="0"/>
    <x v="0"/>
    <n v="8"/>
    <n v="188.20000000000002"/>
    <n v="17.989611334805524"/>
    <n v="170.2103886651945"/>
    <n v="1505.6000000000001"/>
  </r>
  <r>
    <x v="0"/>
    <x v="14"/>
    <x v="74"/>
    <n v="8"/>
    <n v="2"/>
    <s v="2020"/>
    <x v="0"/>
    <x v="0"/>
    <n v="8"/>
    <n v="90.4"/>
    <n v="8.641131055613279"/>
    <n v="81.758868944386734"/>
    <n v="723.2"/>
  </r>
  <r>
    <x v="0"/>
    <x v="14"/>
    <x v="75"/>
    <n v="7"/>
    <n v="2"/>
    <s v="2020"/>
    <x v="0"/>
    <x v="0"/>
    <n v="8"/>
    <n v="290"/>
    <n v="27.720442545662067"/>
    <n v="262.27955745433792"/>
    <n v="2320"/>
  </r>
  <r>
    <x v="0"/>
    <x v="14"/>
    <x v="76"/>
    <n v="8"/>
    <n v="2"/>
    <s v="2020"/>
    <x v="0"/>
    <x v="0"/>
    <n v="8"/>
    <n v="168.4"/>
    <n v="16.096974223067214"/>
    <n v="152.3030257769328"/>
    <n v="1347.2"/>
  </r>
  <r>
    <x v="0"/>
    <x v="14"/>
    <x v="77"/>
    <n v="7"/>
    <n v="2"/>
    <s v="2020"/>
    <x v="2"/>
    <x v="0"/>
    <s v="6 x 3"/>
    <n v="506.40000000000003"/>
    <n v="48.405627948700939"/>
    <n v="457.99437205129908"/>
    <n v="1519.2"/>
  </r>
  <r>
    <x v="0"/>
    <x v="14"/>
    <x v="78"/>
    <n v="8"/>
    <n v="2"/>
    <s v="2020"/>
    <x v="2"/>
    <x v="0"/>
    <s v="6 x 3"/>
    <n v="1118.4000000000001"/>
    <n v="106.90532049333952"/>
    <n v="1011.4946795066605"/>
    <n v="3355.2000000000003"/>
  </r>
  <r>
    <x v="0"/>
    <x v="14"/>
    <x v="79"/>
    <n v="7"/>
    <n v="2"/>
    <s v="2020"/>
    <x v="1"/>
    <x v="0"/>
    <n v="18"/>
    <n v="150"/>
    <n v="14.338159937411415"/>
    <n v="135.6618400625886"/>
    <n v="2700"/>
  </r>
  <r>
    <x v="0"/>
    <x v="14"/>
    <x v="80"/>
    <n v="8"/>
    <n v="2"/>
    <s v="2020"/>
    <x v="1"/>
    <x v="0"/>
    <n v="18"/>
    <n v="125"/>
    <n v="11.948466614509512"/>
    <n v="113.05153338549049"/>
    <n v="2250"/>
  </r>
  <r>
    <x v="0"/>
    <x v="15"/>
    <x v="81"/>
    <n v="5"/>
    <n v="2"/>
    <s v="2020"/>
    <x v="10"/>
    <x v="4"/>
    <n v="18"/>
    <n v="454.40000000000003"/>
    <n v="43.435065837064982"/>
    <n v="410.96493416293504"/>
    <n v="8179.2000000000007"/>
  </r>
  <r>
    <x v="0"/>
    <x v="15"/>
    <x v="82"/>
    <n v="6"/>
    <n v="2"/>
    <s v="2020"/>
    <x v="10"/>
    <x v="4"/>
    <n v="18"/>
    <n v="480"/>
    <n v="45.882111799716526"/>
    <n v="434.11788820028346"/>
    <n v="8640"/>
  </r>
  <r>
    <x v="0"/>
    <x v="15"/>
    <x v="83"/>
    <n v="7"/>
    <n v="2"/>
    <s v="2020"/>
    <x v="10"/>
    <x v="4"/>
    <n v="18"/>
    <n v="270"/>
    <n v="25.808687887340547"/>
    <n v="244.19131211265946"/>
    <n v="4860"/>
  </r>
  <r>
    <x v="0"/>
    <x v="15"/>
    <x v="84"/>
    <n v="6"/>
    <n v="2"/>
    <s v="2020"/>
    <x v="10"/>
    <x v="4"/>
    <n v="18"/>
    <n v="770"/>
    <n v="73.602554345378593"/>
    <n v="696.39744565462138"/>
    <n v="13860"/>
  </r>
  <r>
    <x v="0"/>
    <x v="15"/>
    <x v="85"/>
    <n v="7"/>
    <n v="2"/>
    <s v="2020"/>
    <x v="10"/>
    <x v="4"/>
    <n v="18"/>
    <n v="460"/>
    <n v="43.970357141395006"/>
    <n v="416.02964285860497"/>
    <n v="8280"/>
  </r>
  <r>
    <x v="0"/>
    <x v="15"/>
    <x v="86"/>
    <n v="5"/>
    <n v="2"/>
    <s v="2020"/>
    <x v="14"/>
    <x v="4"/>
    <n v="15"/>
    <n v="380"/>
    <n v="36.323338508108918"/>
    <n v="343.67666149189108"/>
    <n v="5700"/>
  </r>
  <r>
    <x v="0"/>
    <x v="15"/>
    <x v="87"/>
    <n v="6"/>
    <n v="2"/>
    <s v="2020"/>
    <x v="14"/>
    <x v="4"/>
    <n v="15"/>
    <n v="916"/>
    <n v="87.558363351125706"/>
    <n v="828.44163664887424"/>
    <n v="13740"/>
  </r>
  <r>
    <x v="0"/>
    <x v="15"/>
    <x v="88"/>
    <n v="7"/>
    <n v="2"/>
    <s v="2020"/>
    <x v="14"/>
    <x v="4"/>
    <n v="15"/>
    <n v="507.40000000000003"/>
    <n v="48.501215681617019"/>
    <n v="458.89878431838304"/>
    <n v="7611.0000000000009"/>
  </r>
  <r>
    <x v="0"/>
    <x v="16"/>
    <x v="89"/>
    <n v="5"/>
    <n v="2"/>
    <s v="2020"/>
    <x v="5"/>
    <x v="1"/>
    <n v="18"/>
    <n v="433.20000000000005"/>
    <n v="41.408605899244172"/>
    <n v="391.79139410075589"/>
    <n v="7797.6"/>
  </r>
  <r>
    <x v="0"/>
    <x v="16"/>
    <x v="90"/>
    <n v="5"/>
    <n v="2"/>
    <s v="2020"/>
    <x v="6"/>
    <x v="1"/>
    <s v="6 x 3"/>
    <n v="328.8"/>
    <n v="31.429246582805824"/>
    <n v="297.37075341719418"/>
    <n v="986.40000000000009"/>
  </r>
  <r>
    <x v="0"/>
    <x v="16"/>
    <x v="91"/>
    <n v="6"/>
    <n v="2"/>
    <s v="2020"/>
    <x v="6"/>
    <x v="1"/>
    <s v="6 x 3"/>
    <n v="1113.6000000000001"/>
    <n v="106.44649937534236"/>
    <n v="1007.1535006246578"/>
    <n v="3340.8"/>
  </r>
  <r>
    <x v="0"/>
    <x v="17"/>
    <x v="92"/>
    <n v="16"/>
    <n v="1"/>
    <s v="2020"/>
    <x v="5"/>
    <x v="1"/>
    <n v="18"/>
    <n v="3.2"/>
    <n v="0.30588074533144355"/>
    <n v="2.8941192546685568"/>
    <n v="57.6"/>
  </r>
  <r>
    <x v="0"/>
    <x v="18"/>
    <x v="93"/>
    <n v="8"/>
    <n v="2"/>
    <s v="2020"/>
    <x v="4"/>
    <x v="1"/>
    <n v="8"/>
    <n v="30.6"/>
    <n v="2.9249846272319289"/>
    <n v="27.675015372768073"/>
    <n v="244.8"/>
  </r>
  <r>
    <x v="0"/>
    <x v="18"/>
    <x v="94"/>
    <n v="8"/>
    <n v="2"/>
    <s v="2020"/>
    <x v="3"/>
    <x v="1"/>
    <n v="15"/>
    <n v="315.40000000000003"/>
    <n v="30.148370961730404"/>
    <n v="285.25162903826964"/>
    <n v="4731.0000000000009"/>
  </r>
  <r>
    <x v="0"/>
    <x v="18"/>
    <x v="94"/>
    <n v="8"/>
    <n v="2"/>
    <s v="2020"/>
    <x v="5"/>
    <x v="1"/>
    <n v="18"/>
    <n v="60"/>
    <n v="5.7352639749645657"/>
    <n v="54.264736025035432"/>
    <n v="1080"/>
  </r>
  <r>
    <x v="0"/>
    <x v="18"/>
    <x v="95"/>
    <n v="10"/>
    <n v="2"/>
    <s v="2020"/>
    <x v="6"/>
    <x v="1"/>
    <s v="6 x 3"/>
    <n v="648"/>
    <n v="61.940850929617312"/>
    <n v="586.05914907038266"/>
    <n v="1944"/>
  </r>
  <r>
    <x v="0"/>
    <x v="18"/>
    <x v="96"/>
    <n v="11"/>
    <n v="2"/>
    <s v="2020"/>
    <x v="6"/>
    <x v="1"/>
    <s v="6 x 3"/>
    <n v="147.6"/>
    <n v="14.108749378412831"/>
    <n v="133.49125062158717"/>
    <n v="442.79999999999995"/>
  </r>
  <r>
    <x v="0"/>
    <x v="18"/>
    <x v="97"/>
    <n v="8"/>
    <n v="2"/>
    <s v="2020"/>
    <x v="5"/>
    <x v="1"/>
    <n v="18"/>
    <n v="345.20000000000005"/>
    <n v="32.996885402629474"/>
    <n v="312.20311459737059"/>
    <n v="6213.6"/>
  </r>
  <r>
    <x v="0"/>
    <x v="19"/>
    <x v="98"/>
    <n v="11"/>
    <n v="2"/>
    <s v="2020"/>
    <x v="10"/>
    <x v="4"/>
    <n v="18"/>
    <n v="83.2"/>
    <n v="7.9528993786175315"/>
    <n v="75.247100621382472"/>
    <n v="1497.6000000000001"/>
  </r>
  <r>
    <x v="0"/>
    <x v="19"/>
    <x v="99"/>
    <n v="12"/>
    <n v="1"/>
    <s v="2020"/>
    <x v="10"/>
    <x v="4"/>
    <n v="18"/>
    <n v="246.4"/>
    <n v="23.552817390521152"/>
    <n v="222.84718260947886"/>
    <n v="4435.2"/>
  </r>
  <r>
    <x v="0"/>
    <x v="19"/>
    <x v="100"/>
    <n v="13"/>
    <n v="1"/>
    <s v="2020"/>
    <x v="10"/>
    <x v="4"/>
    <n v="18"/>
    <n v="65"/>
    <n v="6.2132026395449467"/>
    <n v="58.786797360455054"/>
    <n v="1170"/>
  </r>
  <r>
    <x v="0"/>
    <x v="19"/>
    <x v="101"/>
    <n v="13"/>
    <n v="2"/>
    <s v="2020"/>
    <x v="10"/>
    <x v="4"/>
    <n v="18"/>
    <n v="150"/>
    <n v="14.338159937411415"/>
    <n v="135.6618400625886"/>
    <n v="2700"/>
  </r>
  <r>
    <x v="0"/>
    <x v="19"/>
    <x v="102"/>
    <n v="14"/>
    <n v="2"/>
    <s v="2020"/>
    <x v="14"/>
    <x v="4"/>
    <n v="15"/>
    <n v="372"/>
    <n v="35.558636644780307"/>
    <n v="336.44136335521966"/>
    <n v="5580"/>
  </r>
  <r>
    <x v="0"/>
    <x v="19"/>
    <x v="103"/>
    <n v="15"/>
    <n v="2"/>
    <s v="2020"/>
    <x v="14"/>
    <x v="4"/>
    <n v="15"/>
    <n v="32.200000000000003"/>
    <n v="3.0779249998976508"/>
    <n v="29.122075000102353"/>
    <n v="483.00000000000006"/>
  </r>
  <r>
    <x v="0"/>
    <x v="19"/>
    <x v="104"/>
    <n v="11"/>
    <n v="2"/>
    <s v="2020"/>
    <x v="10"/>
    <x v="4"/>
    <n v="18"/>
    <n v="270"/>
    <n v="25.808687887340547"/>
    <n v="244.19131211265946"/>
    <n v="4860"/>
  </r>
  <r>
    <x v="0"/>
    <x v="19"/>
    <x v="105"/>
    <n v="12"/>
    <n v="1"/>
    <s v="2020"/>
    <x v="10"/>
    <x v="4"/>
    <n v="18"/>
    <n v="435"/>
    <n v="41.5806638184931"/>
    <n v="393.41933618150688"/>
    <n v="7830"/>
  </r>
  <r>
    <x v="0"/>
    <x v="19"/>
    <x v="106"/>
    <n v="12"/>
    <n v="2"/>
    <s v="2020"/>
    <x v="10"/>
    <x v="4"/>
    <n v="18"/>
    <n v="20"/>
    <n v="1.9117546583215219"/>
    <n v="18.08824534167848"/>
    <n v="360"/>
  </r>
  <r>
    <x v="0"/>
    <x v="19"/>
    <x v="107"/>
    <n v="13"/>
    <n v="1"/>
    <s v="2020"/>
    <x v="10"/>
    <x v="4"/>
    <n v="18"/>
    <n v="235"/>
    <n v="22.463117235277885"/>
    <n v="212.53688276472212"/>
    <n v="4230"/>
  </r>
  <r>
    <x v="0"/>
    <x v="19"/>
    <x v="108"/>
    <n v="13"/>
    <n v="2"/>
    <s v="2020"/>
    <x v="10"/>
    <x v="4"/>
    <n v="18"/>
    <n v="551.4"/>
    <n v="52.707075929924358"/>
    <n v="498.69292407007561"/>
    <n v="9925.1999999999989"/>
  </r>
  <r>
    <x v="0"/>
    <x v="19"/>
    <x v="109"/>
    <n v="14"/>
    <n v="2"/>
    <s v="2020"/>
    <x v="10"/>
    <x v="4"/>
    <n v="18"/>
    <n v="699.80000000000007"/>
    <n v="66.892295494670066"/>
    <n v="632.90770450533"/>
    <n v="12596.400000000001"/>
  </r>
  <r>
    <x v="0"/>
    <x v="19"/>
    <x v="109"/>
    <n v="14"/>
    <n v="2"/>
    <s v="2020"/>
    <x v="14"/>
    <x v="4"/>
    <n v="15"/>
    <n v="462.8"/>
    <n v="44.238002793560021"/>
    <n v="418.56199720643997"/>
    <n v="6942"/>
  </r>
  <r>
    <x v="0"/>
    <x v="19"/>
    <x v="110"/>
    <n v="15"/>
    <n v="2"/>
    <s v="2020"/>
    <x v="14"/>
    <x v="4"/>
    <n v="15"/>
    <n v="482.8"/>
    <n v="46.149757451881541"/>
    <n v="436.65024254811846"/>
    <n v="7242"/>
  </r>
  <r>
    <x v="0"/>
    <x v="19"/>
    <x v="111"/>
    <n v="11"/>
    <n v="2"/>
    <s v="2020"/>
    <x v="14"/>
    <x v="4"/>
    <n v="15"/>
    <n v="270"/>
    <n v="25.808687887340547"/>
    <n v="244.19131211265946"/>
    <n v="4050"/>
  </r>
  <r>
    <x v="0"/>
    <x v="19"/>
    <x v="112"/>
    <n v="12"/>
    <n v="2"/>
    <s v="2020"/>
    <x v="14"/>
    <x v="4"/>
    <n v="15"/>
    <n v="843.40000000000009"/>
    <n v="80.618693941418584"/>
    <n v="762.78130605858155"/>
    <n v="12651.000000000002"/>
  </r>
  <r>
    <x v="0"/>
    <x v="19"/>
    <x v="113"/>
    <n v="13"/>
    <n v="2"/>
    <s v="2020"/>
    <x v="14"/>
    <x v="4"/>
    <n v="15"/>
    <n v="862.40000000000009"/>
    <n v="82.434860866824039"/>
    <n v="779.96513913317608"/>
    <n v="12936.000000000002"/>
  </r>
  <r>
    <x v="0"/>
    <x v="19"/>
    <x v="114"/>
    <n v="14"/>
    <n v="2"/>
    <s v="2020"/>
    <x v="14"/>
    <x v="4"/>
    <n v="15"/>
    <n v="896.80000000000007"/>
    <n v="85.723078879137049"/>
    <n v="811.07692112086306"/>
    <n v="13452.000000000002"/>
  </r>
  <r>
    <x v="0"/>
    <x v="19"/>
    <x v="115"/>
    <n v="15"/>
    <n v="2"/>
    <s v="2020"/>
    <x v="14"/>
    <x v="4"/>
    <n v="15"/>
    <n v="108.80000000000001"/>
    <n v="10.399945341269081"/>
    <n v="98.400054658730937"/>
    <n v="1632.0000000000002"/>
  </r>
  <r>
    <x v="0"/>
    <x v="20"/>
    <x v="116"/>
    <n v="15"/>
    <n v="2"/>
    <s v="2020"/>
    <x v="13"/>
    <x v="5"/>
    <n v="18"/>
    <n v="155.80000000000001"/>
    <n v="14.892568788324658"/>
    <n v="140.90743121167534"/>
    <n v="2804.4"/>
  </r>
  <r>
    <x v="0"/>
    <x v="20"/>
    <x v="117"/>
    <n v="15"/>
    <n v="2"/>
    <s v="2020"/>
    <x v="12"/>
    <x v="5"/>
    <n v="15"/>
    <n v="434"/>
    <n v="41.485076085577028"/>
    <n v="392.51492391442298"/>
    <n v="6510"/>
  </r>
  <r>
    <x v="0"/>
    <x v="20"/>
    <x v="118"/>
    <n v="15"/>
    <n v="2"/>
    <s v="2020"/>
    <x v="17"/>
    <x v="5"/>
    <s v="6 x 3"/>
    <n v="136.80000000000001"/>
    <n v="13.076401862919212"/>
    <n v="123.7235981370808"/>
    <n v="410.40000000000003"/>
  </r>
  <r>
    <x v="0"/>
    <x v="20"/>
    <x v="119"/>
    <n v="17"/>
    <n v="2"/>
    <s v="2020"/>
    <x v="17"/>
    <x v="5"/>
    <s v="6 x 3"/>
    <n v="316.60000000000002"/>
    <n v="30.263076241229694"/>
    <n v="286.33692375877035"/>
    <n v="949.80000000000007"/>
  </r>
  <r>
    <x v="0"/>
    <x v="20"/>
    <x v="120"/>
    <n v="15"/>
    <n v="2"/>
    <s v="2020"/>
    <x v="12"/>
    <x v="5"/>
    <n v="15"/>
    <n v="510.8"/>
    <n v="48.826213973531672"/>
    <n v="461.97378602646836"/>
    <n v="7662"/>
  </r>
  <r>
    <x v="0"/>
    <x v="21"/>
    <x v="121"/>
    <n v="17"/>
    <n v="2"/>
    <s v="2020"/>
    <x v="5"/>
    <x v="1"/>
    <n v="18"/>
    <n v="202.8"/>
    <n v="19.385192235380234"/>
    <n v="183.41480776461978"/>
    <n v="3650.4"/>
  </r>
  <r>
    <x v="0"/>
    <x v="21"/>
    <x v="122"/>
    <n v="17"/>
    <n v="2"/>
    <s v="2020"/>
    <x v="5"/>
    <x v="1"/>
    <n v="18"/>
    <n v="566.80000000000007"/>
    <n v="54.179127016831941"/>
    <n v="512.62087298316817"/>
    <n v="10202.400000000001"/>
  </r>
  <r>
    <x v="0"/>
    <x v="22"/>
    <x v="123"/>
    <n v="19"/>
    <n v="2"/>
    <s v="2020"/>
    <x v="1"/>
    <x v="0"/>
    <n v="18"/>
    <n v="77.800000000000011"/>
    <n v="7.436725620870722"/>
    <n v="70.363274379129294"/>
    <n v="1400.4"/>
  </r>
  <r>
    <x v="0"/>
    <x v="22"/>
    <x v="124"/>
    <n v="19"/>
    <n v="2"/>
    <s v="2020"/>
    <x v="2"/>
    <x v="0"/>
    <s v="6 x 3"/>
    <n v="128.4"/>
    <n v="12.273464906424172"/>
    <n v="116.12653509357584"/>
    <n v="385.20000000000005"/>
  </r>
  <r>
    <x v="0"/>
    <x v="22"/>
    <x v="125"/>
    <n v="20"/>
    <n v="2"/>
    <s v="2020"/>
    <x v="2"/>
    <x v="0"/>
    <s v="6 x 3"/>
    <n v="1257.6000000000001"/>
    <n v="120.21113291525731"/>
    <n v="1137.3888670847427"/>
    <n v="3772.8"/>
  </r>
  <r>
    <x v="0"/>
    <x v="22"/>
    <x v="126"/>
    <n v="19"/>
    <n v="2"/>
    <s v="2020"/>
    <x v="1"/>
    <x v="0"/>
    <n v="18"/>
    <n v="498.6"/>
    <n v="47.660043631955546"/>
    <n v="450.93995636804448"/>
    <n v="8974.8000000000011"/>
  </r>
  <r>
    <x v="0"/>
    <x v="23"/>
    <x v="127"/>
    <n v="21"/>
    <n v="2"/>
    <s v="2020"/>
    <x v="4"/>
    <x v="1"/>
    <n v="8"/>
    <n v="300.8"/>
    <n v="28.752790061155693"/>
    <n v="272.04720993884433"/>
    <n v="2406.4"/>
  </r>
  <r>
    <x v="0"/>
    <x v="23"/>
    <x v="127"/>
    <n v="21"/>
    <n v="2"/>
    <s v="2020"/>
    <x v="5"/>
    <x v="1"/>
    <n v="18"/>
    <n v="120"/>
    <n v="11.470527949929131"/>
    <n v="108.52947205007086"/>
    <n v="2160"/>
  </r>
  <r>
    <x v="0"/>
    <x v="23"/>
    <x v="128"/>
    <n v="22"/>
    <n v="2"/>
    <s v="2020"/>
    <x v="5"/>
    <x v="1"/>
    <n v="18"/>
    <n v="108.4"/>
    <n v="10.36171024810265"/>
    <n v="98.038289751897352"/>
    <n v="1951.2"/>
  </r>
  <r>
    <x v="0"/>
    <x v="23"/>
    <x v="129"/>
    <n v="21"/>
    <n v="2"/>
    <s v="2020"/>
    <x v="5"/>
    <x v="1"/>
    <n v="18"/>
    <n v="120"/>
    <n v="11.470527949929131"/>
    <n v="108.52947205007086"/>
    <n v="2160"/>
  </r>
  <r>
    <x v="0"/>
    <x v="23"/>
    <x v="130"/>
    <n v="22"/>
    <n v="2"/>
    <s v="2020"/>
    <x v="18"/>
    <x v="1"/>
    <n v="19.5"/>
    <n v="240"/>
    <n v="22.941055899858263"/>
    <n v="217.05894410014173"/>
    <n v="4680"/>
  </r>
  <r>
    <x v="0"/>
    <x v="23"/>
    <x v="130"/>
    <n v="22"/>
    <n v="2"/>
    <s v="2020"/>
    <x v="5"/>
    <x v="1"/>
    <n v="18"/>
    <n v="214.60000000000002"/>
    <n v="20.513127483789933"/>
    <n v="194.08687251621009"/>
    <n v="3862.8"/>
  </r>
  <r>
    <x v="0"/>
    <x v="23"/>
    <x v="131"/>
    <n v="21"/>
    <n v="2"/>
    <s v="2020"/>
    <x v="5"/>
    <x v="1"/>
    <n v="18"/>
    <n v="427.40000000000003"/>
    <n v="40.854197048330924"/>
    <n v="386.54580295166909"/>
    <n v="7693.2000000000007"/>
  </r>
  <r>
    <x v="0"/>
    <x v="23"/>
    <x v="132"/>
    <n v="22"/>
    <n v="2"/>
    <s v="2020"/>
    <x v="5"/>
    <x v="1"/>
    <n v="18"/>
    <n v="401.20000000000005"/>
    <n v="38.349798445929736"/>
    <n v="362.85020155407028"/>
    <n v="7221.6"/>
  </r>
  <r>
    <x v="0"/>
    <x v="24"/>
    <x v="133"/>
    <n v="25"/>
    <n v="2"/>
    <s v="2020"/>
    <x v="18"/>
    <x v="1"/>
    <n v="19.5"/>
    <n v="196"/>
    <n v="18.735195651550914"/>
    <n v="177.26480434844908"/>
    <n v="3822"/>
  </r>
  <r>
    <x v="0"/>
    <x v="24"/>
    <x v="134"/>
    <n v="24"/>
    <n v="2"/>
    <s v="2020"/>
    <x v="18"/>
    <x v="1"/>
    <n v="19.5"/>
    <n v="100"/>
    <n v="9.5587732916076096"/>
    <n v="90.441226708392392"/>
    <n v="1950"/>
  </r>
  <r>
    <x v="0"/>
    <x v="24"/>
    <x v="135"/>
    <n v="25"/>
    <n v="2"/>
    <s v="2020"/>
    <x v="18"/>
    <x v="1"/>
    <n v="19.5"/>
    <n v="290"/>
    <n v="27.720442545662067"/>
    <n v="262.27955745433792"/>
    <n v="5655"/>
  </r>
  <r>
    <x v="0"/>
    <x v="24"/>
    <x v="136"/>
    <n v="25"/>
    <n v="2"/>
    <s v="2020"/>
    <x v="6"/>
    <x v="1"/>
    <s v="6 x 3"/>
    <n v="690"/>
    <n v="65.955535712092512"/>
    <n v="624.04446428790743"/>
    <n v="2070"/>
  </r>
  <r>
    <x v="0"/>
    <x v="25"/>
    <x v="137"/>
    <n v="26"/>
    <n v="2"/>
    <s v="2020"/>
    <x v="12"/>
    <x v="5"/>
    <n v="15"/>
    <n v="170"/>
    <n v="16.249914595732935"/>
    <n v="153.75008540426705"/>
    <n v="2550"/>
  </r>
  <r>
    <x v="0"/>
    <x v="25"/>
    <x v="138"/>
    <n v="26"/>
    <n v="2"/>
    <s v="2020"/>
    <x v="12"/>
    <x v="5"/>
    <n v="15"/>
    <n v="170"/>
    <n v="16.249914595732935"/>
    <n v="153.75008540426705"/>
    <n v="2550"/>
  </r>
  <r>
    <x v="0"/>
    <x v="25"/>
    <x v="139"/>
    <n v="26"/>
    <n v="2"/>
    <s v="2020"/>
    <x v="12"/>
    <x v="5"/>
    <n v="15"/>
    <n v="290"/>
    <n v="27.720442545662067"/>
    <n v="262.27955745433792"/>
    <n v="4350"/>
  </r>
  <r>
    <x v="0"/>
    <x v="26"/>
    <x v="140"/>
    <n v="26"/>
    <n v="2"/>
    <s v="2020"/>
    <x v="14"/>
    <x v="4"/>
    <n v="15"/>
    <n v="195.4"/>
    <n v="18.677843011801269"/>
    <n v="176.72215698819875"/>
    <n v="2931"/>
  </r>
  <r>
    <x v="0"/>
    <x v="26"/>
    <x v="141"/>
    <n v="27"/>
    <n v="2"/>
    <s v="2020"/>
    <x v="10"/>
    <x v="4"/>
    <n v="18"/>
    <n v="140"/>
    <n v="13.382282608250653"/>
    <n v="126.61771739174935"/>
    <n v="2520"/>
  </r>
  <r>
    <x v="0"/>
    <x v="26"/>
    <x v="142"/>
    <n v="28"/>
    <n v="2"/>
    <s v="2020"/>
    <x v="10"/>
    <x v="4"/>
    <n v="18"/>
    <n v="64"/>
    <n v="6.1176149066288703"/>
    <n v="57.882385093371127"/>
    <n v="1152"/>
  </r>
  <r>
    <x v="0"/>
    <x v="26"/>
    <x v="143"/>
    <n v="26"/>
    <n v="2"/>
    <s v="2020"/>
    <x v="10"/>
    <x v="4"/>
    <n v="18"/>
    <n v="307.20000000000005"/>
    <n v="29.364551551818582"/>
    <n v="277.83544844818147"/>
    <n v="5529.6"/>
  </r>
  <r>
    <x v="0"/>
    <x v="26"/>
    <x v="144"/>
    <n v="27"/>
    <n v="2"/>
    <s v="2020"/>
    <x v="10"/>
    <x v="4"/>
    <n v="18"/>
    <n v="550.4"/>
    <n v="52.611488197008285"/>
    <n v="497.78851180299171"/>
    <n v="9907.1999999999989"/>
  </r>
  <r>
    <x v="0"/>
    <x v="26"/>
    <x v="145"/>
    <n v="28"/>
    <n v="2"/>
    <s v="2020"/>
    <x v="10"/>
    <x v="4"/>
    <n v="18"/>
    <n v="526.4"/>
    <n v="50.317382607022459"/>
    <n v="476.08261739297751"/>
    <n v="9475.1999999999989"/>
  </r>
  <r>
    <x v="0"/>
    <x v="26"/>
    <x v="146"/>
    <n v="26"/>
    <n v="2"/>
    <s v="2020"/>
    <x v="15"/>
    <x v="4"/>
    <s v="6 x 3"/>
    <n v="103.2"/>
    <n v="9.8646540369390543"/>
    <n v="93.335345963060945"/>
    <n v="309.60000000000002"/>
  </r>
  <r>
    <x v="0"/>
    <x v="26"/>
    <x v="147"/>
    <n v="27"/>
    <n v="2"/>
    <s v="2020"/>
    <x v="15"/>
    <x v="4"/>
    <s v="6 x 3"/>
    <n v="391.20000000000005"/>
    <n v="37.393921116768972"/>
    <n v="353.80607888323107"/>
    <n v="1173.6000000000001"/>
  </r>
  <r>
    <x v="0"/>
    <x v="26"/>
    <x v="148"/>
    <n v="26"/>
    <n v="2"/>
    <s v="2020"/>
    <x v="10"/>
    <x v="4"/>
    <n v="18"/>
    <n v="217"/>
    <n v="20.742538042788514"/>
    <n v="196.25746195721149"/>
    <n v="3906"/>
  </r>
  <r>
    <x v="0"/>
    <x v="26"/>
    <x v="149"/>
    <n v="27"/>
    <n v="2"/>
    <s v="2020"/>
    <x v="10"/>
    <x v="4"/>
    <n v="18"/>
    <n v="239"/>
    <n v="22.845468166942187"/>
    <n v="216.1545318330578"/>
    <n v="4302"/>
  </r>
  <r>
    <x v="0"/>
    <x v="26"/>
    <x v="149"/>
    <n v="27"/>
    <n v="2"/>
    <s v="2020"/>
    <x v="14"/>
    <x v="4"/>
    <n v="15"/>
    <n v="58"/>
    <n v="5.5440885091324139"/>
    <n v="52.455911490867585"/>
    <n v="870"/>
  </r>
  <r>
    <x v="0"/>
    <x v="26"/>
    <x v="150"/>
    <n v="28"/>
    <n v="2"/>
    <s v="2020"/>
    <x v="10"/>
    <x v="4"/>
    <n v="18"/>
    <n v="1270"/>
    <n v="121.39642080341665"/>
    <n v="1148.6035791965833"/>
    <n v="22860"/>
  </r>
  <r>
    <x v="0"/>
    <x v="27"/>
    <x v="151"/>
    <n v="29"/>
    <n v="2"/>
    <s v="2020"/>
    <x v="10"/>
    <x v="4"/>
    <n v="18"/>
    <n v="200"/>
    <n v="19.117546583215219"/>
    <n v="180.88245341678478"/>
    <n v="3600"/>
  </r>
  <r>
    <x v="0"/>
    <x v="27"/>
    <x v="152"/>
    <n v="29"/>
    <n v="2"/>
    <s v="2020"/>
    <x v="10"/>
    <x v="4"/>
    <n v="18"/>
    <n v="890"/>
    <n v="85.073082295307728"/>
    <n v="804.9269177046923"/>
    <n v="16020"/>
  </r>
  <r>
    <x v="0"/>
    <x v="27"/>
    <x v="153"/>
    <n v="29"/>
    <n v="2"/>
    <s v="2020"/>
    <x v="15"/>
    <x v="4"/>
    <s v="6 x 3"/>
    <n v="73.2"/>
    <n v="6.9970220494567705"/>
    <n v="66.202977950543229"/>
    <n v="219.60000000000002"/>
  </r>
  <r>
    <x v="0"/>
    <x v="27"/>
    <x v="154"/>
    <n v="28"/>
    <n v="2"/>
    <s v="2020"/>
    <x v="10"/>
    <x v="4"/>
    <n v="18"/>
    <n v="30.400000000000002"/>
    <n v="2.9058670806487137"/>
    <n v="27.494132919351287"/>
    <n v="547.20000000000005"/>
  </r>
  <r>
    <x v="0"/>
    <x v="27"/>
    <x v="155"/>
    <n v="29"/>
    <n v="2"/>
    <s v="2020"/>
    <x v="10"/>
    <x v="4"/>
    <n v="18"/>
    <n v="290"/>
    <n v="27.720442545662067"/>
    <n v="262.27955745433792"/>
    <n v="5220"/>
  </r>
  <r>
    <x v="0"/>
    <x v="28"/>
    <x v="156"/>
    <n v="3"/>
    <n v="3"/>
    <s v="2020"/>
    <x v="8"/>
    <x v="3"/>
    <n v="8"/>
    <n v="1156"/>
    <n v="110.49941925098398"/>
    <n v="1045.5005807490161"/>
    <n v="9248"/>
  </r>
  <r>
    <x v="0"/>
    <x v="28"/>
    <x v="157"/>
    <n v="3"/>
    <n v="3"/>
    <s v="2020"/>
    <x v="9"/>
    <x v="3"/>
    <s v="6 x 3"/>
    <n v="312"/>
    <n v="29.823372669815743"/>
    <n v="282.17662733018426"/>
    <n v="936"/>
  </r>
  <r>
    <x v="0"/>
    <x v="29"/>
    <x v="158"/>
    <n v="4"/>
    <n v="3"/>
    <s v="2020"/>
    <x v="0"/>
    <x v="0"/>
    <n v="8"/>
    <n v="286"/>
    <n v="27.338091613997765"/>
    <n v="258.66190838600221"/>
    <n v="2288"/>
  </r>
  <r>
    <x v="0"/>
    <x v="29"/>
    <x v="159"/>
    <n v="3"/>
    <n v="3"/>
    <s v="2020"/>
    <x v="2"/>
    <x v="0"/>
    <s v="6 x 3"/>
    <n v="432"/>
    <n v="41.293900619744875"/>
    <n v="390.70609938025513"/>
    <n v="1296"/>
  </r>
  <r>
    <x v="0"/>
    <x v="29"/>
    <x v="160"/>
    <n v="4"/>
    <n v="3"/>
    <s v="2020"/>
    <x v="2"/>
    <x v="0"/>
    <s v="6 x 3"/>
    <n v="2971.2000000000003"/>
    <n v="284.01027204024535"/>
    <n v="2687.1897279597551"/>
    <n v="8913.6"/>
  </r>
  <r>
    <x v="0"/>
    <x v="29"/>
    <x v="161"/>
    <n v="24"/>
    <n v="3"/>
    <s v="2020"/>
    <x v="2"/>
    <x v="0"/>
    <s v="6 x 3"/>
    <n v="530.4"/>
    <n v="50.699733538686758"/>
    <n v="479.70026646131322"/>
    <n v="1591.1999999999998"/>
  </r>
  <r>
    <x v="0"/>
    <x v="29"/>
    <x v="162"/>
    <n v="25"/>
    <n v="3"/>
    <s v="2020"/>
    <x v="2"/>
    <x v="0"/>
    <s v="6 x 3"/>
    <n v="1394.4"/>
    <n v="133.28753477817651"/>
    <n v="1261.1124652218236"/>
    <n v="4183.2000000000007"/>
  </r>
  <r>
    <x v="0"/>
    <x v="29"/>
    <x v="163"/>
    <n v="3"/>
    <n v="3"/>
    <s v="2020"/>
    <x v="0"/>
    <x v="0"/>
    <n v="8"/>
    <n v="279.60000000000002"/>
    <n v="26.726330123334879"/>
    <n v="252.87366987666513"/>
    <n v="2236.8000000000002"/>
  </r>
  <r>
    <x v="0"/>
    <x v="29"/>
    <x v="164"/>
    <n v="4"/>
    <n v="3"/>
    <s v="2020"/>
    <x v="0"/>
    <x v="0"/>
    <n v="8"/>
    <n v="314.8"/>
    <n v="30.091018321980759"/>
    <n v="284.70898167801926"/>
    <n v="2518.4"/>
  </r>
  <r>
    <x v="0"/>
    <x v="30"/>
    <x v="165"/>
    <n v="4"/>
    <n v="3"/>
    <s v="2020"/>
    <x v="19"/>
    <x v="4"/>
    <n v="19.5"/>
    <n v="180"/>
    <n v="17.205791924893699"/>
    <n v="162.7942080751063"/>
    <n v="3510"/>
  </r>
  <r>
    <x v="0"/>
    <x v="30"/>
    <x v="166"/>
    <n v="5"/>
    <n v="3"/>
    <s v="2020"/>
    <x v="19"/>
    <x v="4"/>
    <n v="19.5"/>
    <n v="22.400000000000002"/>
    <n v="2.141165217320105"/>
    <n v="20.258834782679898"/>
    <n v="436.80000000000007"/>
  </r>
  <r>
    <x v="0"/>
    <x v="30"/>
    <x v="166"/>
    <n v="5"/>
    <n v="3"/>
    <s v="2020"/>
    <x v="11"/>
    <x v="4"/>
    <n v="9"/>
    <n v="1122.4000000000001"/>
    <n v="107.28767142500382"/>
    <n v="1015.1123285749962"/>
    <n v="10101.6"/>
  </r>
  <r>
    <x v="0"/>
    <x v="30"/>
    <x v="167"/>
    <n v="6"/>
    <n v="3"/>
    <s v="2020"/>
    <x v="10"/>
    <x v="4"/>
    <n v="18"/>
    <n v="854.40000000000009"/>
    <n v="81.670159003495428"/>
    <n v="772.72984099650466"/>
    <n v="15379.2"/>
  </r>
  <r>
    <x v="0"/>
    <x v="30"/>
    <x v="168"/>
    <n v="4"/>
    <n v="3"/>
    <s v="2020"/>
    <x v="19"/>
    <x v="4"/>
    <n v="19.5"/>
    <n v="1900"/>
    <n v="181.61669254054459"/>
    <n v="1718.3833074594554"/>
    <n v="37050"/>
  </r>
  <r>
    <x v="0"/>
    <x v="30"/>
    <x v="169"/>
    <n v="5"/>
    <n v="3"/>
    <s v="2020"/>
    <x v="19"/>
    <x v="4"/>
    <n v="19.5"/>
    <n v="1080"/>
    <n v="103.23475154936219"/>
    <n v="976.76524845063784"/>
    <n v="21060"/>
  </r>
  <r>
    <x v="0"/>
    <x v="30"/>
    <x v="169"/>
    <n v="5"/>
    <n v="3"/>
    <s v="2020"/>
    <x v="10"/>
    <x v="4"/>
    <n v="18"/>
    <n v="300"/>
    <n v="28.676319874822831"/>
    <n v="271.32368012517719"/>
    <n v="5400"/>
  </r>
  <r>
    <x v="0"/>
    <x v="30"/>
    <x v="170"/>
    <n v="6"/>
    <n v="3"/>
    <s v="2020"/>
    <x v="10"/>
    <x v="4"/>
    <n v="18"/>
    <n v="1721.4"/>
    <n v="164.5447234417334"/>
    <n v="1556.8552765582667"/>
    <n v="30985.200000000001"/>
  </r>
  <r>
    <x v="0"/>
    <x v="30"/>
    <x v="171"/>
    <n v="5"/>
    <n v="3"/>
    <s v="2020"/>
    <x v="15"/>
    <x v="4"/>
    <s v="6 x 3"/>
    <n v="432"/>
    <n v="41.293900619744875"/>
    <n v="390.70609938025513"/>
    <n v="1296"/>
  </r>
  <r>
    <x v="0"/>
    <x v="30"/>
    <x v="172"/>
    <n v="6"/>
    <n v="3"/>
    <s v="2020"/>
    <x v="15"/>
    <x v="4"/>
    <s v="6 x 3"/>
    <n v="1048.8"/>
    <n v="100.25241428238061"/>
    <n v="948.54758571761931"/>
    <n v="3146.3999999999996"/>
  </r>
  <r>
    <x v="0"/>
    <x v="30"/>
    <x v="173"/>
    <n v="4"/>
    <n v="3"/>
    <s v="2020"/>
    <x v="14"/>
    <x v="4"/>
    <n v="15"/>
    <n v="2852.8"/>
    <n v="272.6926844629819"/>
    <n v="2580.1073155370182"/>
    <n v="42792"/>
  </r>
  <r>
    <x v="0"/>
    <x v="30"/>
    <x v="174"/>
    <n v="5"/>
    <n v="3"/>
    <s v="2020"/>
    <x v="14"/>
    <x v="4"/>
    <n v="15"/>
    <n v="2122.8000000000002"/>
    <n v="202.91363943424636"/>
    <n v="1919.8863605657539"/>
    <n v="31842.000000000004"/>
  </r>
  <r>
    <x v="0"/>
    <x v="30"/>
    <x v="175"/>
    <n v="6"/>
    <n v="3"/>
    <s v="2020"/>
    <x v="10"/>
    <x v="4"/>
    <n v="18"/>
    <n v="738"/>
    <n v="70.543746892064163"/>
    <n v="667.45625310793582"/>
    <n v="13284"/>
  </r>
  <r>
    <x v="0"/>
    <x v="30"/>
    <x v="175"/>
    <n v="6"/>
    <n v="3"/>
    <s v="2020"/>
    <x v="14"/>
    <x v="4"/>
    <n v="15"/>
    <n v="1140"/>
    <n v="108.97001552432675"/>
    <n v="1031.0299844756732"/>
    <n v="17100"/>
  </r>
  <r>
    <x v="0"/>
    <x v="31"/>
    <x v="176"/>
    <n v="7"/>
    <n v="3"/>
    <s v="2020"/>
    <x v="12"/>
    <x v="5"/>
    <n v="15"/>
    <n v="411.6"/>
    <n v="39.343910868256927"/>
    <n v="372.25608913174312"/>
    <n v="6174"/>
  </r>
  <r>
    <x v="0"/>
    <x v="31"/>
    <x v="177"/>
    <n v="7"/>
    <n v="3"/>
    <s v="2020"/>
    <x v="12"/>
    <x v="5"/>
    <n v="15"/>
    <n v="504"/>
    <n v="48.176217389702352"/>
    <n v="455.82378261029766"/>
    <n v="7560"/>
  </r>
  <r>
    <x v="0"/>
    <x v="31"/>
    <x v="178"/>
    <n v="7"/>
    <n v="3"/>
    <s v="2020"/>
    <x v="12"/>
    <x v="5"/>
    <n v="15"/>
    <n v="763.6"/>
    <n v="72.990792854715707"/>
    <n v="690.60920714528436"/>
    <n v="11454"/>
  </r>
  <r>
    <x v="0"/>
    <x v="32"/>
    <x v="179"/>
    <n v="7"/>
    <n v="3"/>
    <s v="2020"/>
    <x v="18"/>
    <x v="1"/>
    <n v="19.5"/>
    <n v="403.20000000000005"/>
    <n v="38.540973911761888"/>
    <n v="364.65902608823814"/>
    <n v="7862.4000000000005"/>
  </r>
  <r>
    <x v="0"/>
    <x v="32"/>
    <x v="180"/>
    <n v="8"/>
    <n v="3"/>
    <s v="2020"/>
    <x v="18"/>
    <x v="1"/>
    <n v="19.5"/>
    <n v="112"/>
    <n v="10.705826086600522"/>
    <n v="101.29417391339948"/>
    <n v="2184"/>
  </r>
  <r>
    <x v="0"/>
    <x v="32"/>
    <x v="181"/>
    <n v="7"/>
    <n v="3"/>
    <s v="2020"/>
    <x v="18"/>
    <x v="1"/>
    <n v="19.5"/>
    <n v="280"/>
    <n v="26.764565216501307"/>
    <n v="253.2354347834987"/>
    <n v="5460"/>
  </r>
  <r>
    <x v="0"/>
    <x v="32"/>
    <x v="182"/>
    <n v="8"/>
    <n v="3"/>
    <s v="2020"/>
    <x v="18"/>
    <x v="1"/>
    <n v="19.5"/>
    <n v="220"/>
    <n v="21.029301241536743"/>
    <n v="198.97069875846324"/>
    <n v="4290"/>
  </r>
  <r>
    <x v="0"/>
    <x v="32"/>
    <x v="183"/>
    <n v="7"/>
    <n v="3"/>
    <s v="2020"/>
    <x v="6"/>
    <x v="1"/>
    <s v="6 x 3"/>
    <n v="573.6"/>
    <n v="54.829123600661255"/>
    <n v="518.77087639933882"/>
    <n v="1720.8000000000002"/>
  </r>
  <r>
    <x v="0"/>
    <x v="32"/>
    <x v="184"/>
    <n v="8"/>
    <n v="3"/>
    <s v="2020"/>
    <x v="6"/>
    <x v="1"/>
    <s v="6 x 3"/>
    <n v="720"/>
    <n v="68.823167699574796"/>
    <n v="651.17683230042519"/>
    <n v="2160"/>
  </r>
  <r>
    <x v="0"/>
    <x v="32"/>
    <x v="185"/>
    <n v="13"/>
    <n v="3"/>
    <s v="2020"/>
    <x v="6"/>
    <x v="1"/>
    <s v="6 x 3"/>
    <n v="2344.8000000000002"/>
    <n v="224.13411614161527"/>
    <n v="2120.6658838583849"/>
    <n v="7034.4000000000005"/>
  </r>
  <r>
    <x v="0"/>
    <x v="32"/>
    <x v="186"/>
    <n v="7"/>
    <n v="3"/>
    <s v="2020"/>
    <x v="3"/>
    <x v="1"/>
    <n v="15"/>
    <n v="122"/>
    <n v="11.661703415761284"/>
    <n v="110.33829658423872"/>
    <n v="1830"/>
  </r>
  <r>
    <x v="0"/>
    <x v="32"/>
    <x v="187"/>
    <n v="8"/>
    <n v="3"/>
    <s v="2020"/>
    <x v="3"/>
    <x v="1"/>
    <n v="15"/>
    <n v="442"/>
    <n v="42.249777948905638"/>
    <n v="399.75022205109434"/>
    <n v="6630"/>
  </r>
  <r>
    <x v="0"/>
    <x v="33"/>
    <x v="188"/>
    <n v="18"/>
    <n v="3"/>
    <s v="2020"/>
    <x v="19"/>
    <x v="4"/>
    <n v="19.5"/>
    <n v="235.20000000000002"/>
    <n v="22.482234781861099"/>
    <n v="212.71776521813891"/>
    <n v="4586.4000000000005"/>
  </r>
  <r>
    <x v="0"/>
    <x v="33"/>
    <x v="189"/>
    <n v="17"/>
    <n v="3"/>
    <s v="2020"/>
    <x v="19"/>
    <x v="4"/>
    <n v="19.5"/>
    <n v="1100"/>
    <n v="105.14650620768371"/>
    <n v="994.85349379231627"/>
    <n v="21450"/>
  </r>
  <r>
    <x v="0"/>
    <x v="33"/>
    <x v="190"/>
    <n v="18"/>
    <n v="3"/>
    <s v="2020"/>
    <x v="19"/>
    <x v="4"/>
    <n v="19.5"/>
    <n v="1340"/>
    <n v="128.08756210754197"/>
    <n v="1211.912437892458"/>
    <n v="26130"/>
  </r>
  <r>
    <x v="0"/>
    <x v="33"/>
    <x v="191"/>
    <n v="17"/>
    <n v="3"/>
    <s v="2020"/>
    <x v="19"/>
    <x v="4"/>
    <n v="19.5"/>
    <n v="1153.6000000000001"/>
    <n v="110.2700086919854"/>
    <n v="1043.3299913080148"/>
    <n v="22495.200000000004"/>
  </r>
  <r>
    <x v="0"/>
    <x v="33"/>
    <x v="192"/>
    <n v="18"/>
    <n v="3"/>
    <s v="2020"/>
    <x v="19"/>
    <x v="4"/>
    <n v="19.5"/>
    <n v="470.40000000000003"/>
    <n v="44.964469563722197"/>
    <n v="425.43553043627782"/>
    <n v="9172.8000000000011"/>
  </r>
  <r>
    <x v="0"/>
    <x v="33"/>
    <x v="192"/>
    <n v="18"/>
    <n v="3"/>
    <s v="2020"/>
    <x v="14"/>
    <x v="4"/>
    <n v="15"/>
    <n v="745.2"/>
    <n v="71.231978569059919"/>
    <n v="673.9680214309401"/>
    <n v="11178"/>
  </r>
  <r>
    <x v="0"/>
    <x v="34"/>
    <x v="193"/>
    <n v="15"/>
    <n v="11"/>
    <s v="1920"/>
    <x v="20"/>
    <x v="5"/>
    <n v="9"/>
    <n v="1"/>
    <n v="9.5587732916076099E-2"/>
    <n v="0.90441226708392386"/>
    <n v="9"/>
  </r>
  <r>
    <x v="0"/>
    <x v="35"/>
    <x v="194"/>
    <n v="26"/>
    <n v="3"/>
    <s v="2020"/>
    <x v="19"/>
    <x v="4"/>
    <n v="19.5"/>
    <n v="313.60000000000002"/>
    <n v="29.976313042481468"/>
    <n v="283.62368695751854"/>
    <n v="6115.2000000000007"/>
  </r>
  <r>
    <x v="0"/>
    <x v="35"/>
    <x v="194"/>
    <n v="26"/>
    <n v="3"/>
    <s v="2020"/>
    <x v="14"/>
    <x v="4"/>
    <n v="15"/>
    <n v="588.80000000000007"/>
    <n v="56.282057140985614"/>
    <n v="532.51794285901451"/>
    <n v="8832.0000000000018"/>
  </r>
  <r>
    <x v="0"/>
    <x v="35"/>
    <x v="195"/>
    <n v="27"/>
    <n v="3"/>
    <s v="2020"/>
    <x v="19"/>
    <x v="4"/>
    <n v="19.5"/>
    <n v="1153.6000000000001"/>
    <n v="110.2700086919854"/>
    <n v="1043.3299913080148"/>
    <n v="22495.200000000004"/>
  </r>
  <r>
    <x v="0"/>
    <x v="35"/>
    <x v="196"/>
    <n v="28"/>
    <n v="3"/>
    <s v="2020"/>
    <x v="19"/>
    <x v="4"/>
    <n v="19.5"/>
    <n v="761.6"/>
    <n v="72.799617388883561"/>
    <n v="688.80038261111645"/>
    <n v="14851.2"/>
  </r>
  <r>
    <x v="0"/>
    <x v="35"/>
    <x v="197"/>
    <n v="26"/>
    <n v="3"/>
    <s v="2020"/>
    <x v="19"/>
    <x v="4"/>
    <n v="19.5"/>
    <n v="460"/>
    <n v="43.970357141395006"/>
    <n v="416.02964285860497"/>
    <n v="8970"/>
  </r>
  <r>
    <x v="0"/>
    <x v="35"/>
    <x v="197"/>
    <n v="26"/>
    <n v="3"/>
    <s v="2020"/>
    <x v="14"/>
    <x v="4"/>
    <n v="15"/>
    <n v="1600"/>
    <n v="152.94037266572175"/>
    <n v="1447.0596273342783"/>
    <n v="24000"/>
  </r>
  <r>
    <x v="0"/>
    <x v="35"/>
    <x v="198"/>
    <n v="27"/>
    <n v="3"/>
    <s v="2020"/>
    <x v="19"/>
    <x v="4"/>
    <n v="19.5"/>
    <n v="2022"/>
    <n v="193.27839595630587"/>
    <n v="1828.7216040436942"/>
    <n v="39429"/>
  </r>
  <r>
    <x v="0"/>
    <x v="35"/>
    <x v="199"/>
    <n v="28"/>
    <n v="3"/>
    <s v="2020"/>
    <x v="19"/>
    <x v="4"/>
    <n v="19.5"/>
    <n v="820"/>
    <n v="78.381940991182404"/>
    <n v="741.61805900881757"/>
    <n v="15990"/>
  </r>
  <r>
    <x v="0"/>
    <x v="35"/>
    <x v="199"/>
    <n v="28"/>
    <n v="3"/>
    <s v="2020"/>
    <x v="10"/>
    <x v="4"/>
    <n v="18"/>
    <n v="640"/>
    <n v="61.176149066288701"/>
    <n v="578.82385093371136"/>
    <n v="11520"/>
  </r>
  <r>
    <x v="0"/>
    <x v="35"/>
    <x v="200"/>
    <n v="26"/>
    <n v="3"/>
    <s v="2020"/>
    <x v="14"/>
    <x v="4"/>
    <n v="15"/>
    <n v="2145.6"/>
    <n v="205.09303974473286"/>
    <n v="1940.5069602552671"/>
    <n v="32184"/>
  </r>
  <r>
    <x v="0"/>
    <x v="35"/>
    <x v="201"/>
    <n v="27"/>
    <n v="3"/>
    <s v="2020"/>
    <x v="14"/>
    <x v="4"/>
    <n v="15"/>
    <n v="1880"/>
    <n v="179.70493788222308"/>
    <n v="1700.295062117777"/>
    <n v="28200"/>
  </r>
  <r>
    <x v="0"/>
    <x v="35"/>
    <x v="202"/>
    <n v="28"/>
    <n v="3"/>
    <s v="2020"/>
    <x v="10"/>
    <x v="4"/>
    <n v="18"/>
    <n v="1389.2"/>
    <n v="132.79047856701291"/>
    <n v="1256.409521432987"/>
    <n v="25005.600000000002"/>
  </r>
  <r>
    <x v="0"/>
    <x v="36"/>
    <x v="203"/>
    <n v="30"/>
    <n v="3"/>
    <s v="2020"/>
    <x v="19"/>
    <x v="4"/>
    <n v="19.5"/>
    <n v="548.80000000000007"/>
    <n v="52.458547824342567"/>
    <n v="496.34145217565748"/>
    <n v="10701.600000000002"/>
  </r>
  <r>
    <x v="0"/>
    <x v="36"/>
    <x v="204"/>
    <n v="31"/>
    <n v="3"/>
    <s v="2020"/>
    <x v="19"/>
    <x v="4"/>
    <n v="19.5"/>
    <n v="826.40000000000009"/>
    <n v="78.99370248184529"/>
    <n v="747.40629751815482"/>
    <n v="16114.800000000001"/>
  </r>
  <r>
    <x v="0"/>
    <x v="36"/>
    <x v="205"/>
    <n v="30"/>
    <n v="3"/>
    <s v="2020"/>
    <x v="19"/>
    <x v="4"/>
    <n v="19.5"/>
    <n v="1000"/>
    <n v="95.587732916076092"/>
    <n v="904.41226708392389"/>
    <n v="19500"/>
  </r>
  <r>
    <x v="0"/>
    <x v="36"/>
    <x v="206"/>
    <n v="31"/>
    <n v="3"/>
    <s v="2020"/>
    <x v="19"/>
    <x v="4"/>
    <n v="19.5"/>
    <n v="1336.8000000000002"/>
    <n v="127.78168136221055"/>
    <n v="1209.0183186377897"/>
    <n v="26067.600000000002"/>
  </r>
  <r>
    <x v="0"/>
    <x v="36"/>
    <x v="207"/>
    <n v="30"/>
    <n v="3"/>
    <s v="2020"/>
    <x v="14"/>
    <x v="4"/>
    <n v="15"/>
    <n v="1020"/>
    <n v="97.499487574397619"/>
    <n v="922.50051242560244"/>
    <n v="15300"/>
  </r>
  <r>
    <x v="0"/>
    <x v="36"/>
    <x v="208"/>
    <n v="31"/>
    <n v="3"/>
    <s v="2020"/>
    <x v="14"/>
    <x v="4"/>
    <n v="15"/>
    <n v="1417.6000000000001"/>
    <n v="135.5051701818295"/>
    <n v="1282.0948298181706"/>
    <n v="21264.000000000004"/>
  </r>
  <r>
    <x v="0"/>
    <x v="37"/>
    <x v="209"/>
    <n v="2"/>
    <n v="4"/>
    <s v="2020"/>
    <x v="12"/>
    <x v="5"/>
    <n v="15"/>
    <n v="175"/>
    <n v="16.727853260313317"/>
    <n v="158.27214673968669"/>
    <n v="2625"/>
  </r>
  <r>
    <x v="0"/>
    <x v="37"/>
    <x v="209"/>
    <n v="2"/>
    <n v="4"/>
    <s v="2020"/>
    <x v="13"/>
    <x v="5"/>
    <n v="18"/>
    <n v="665"/>
    <n v="63.565842389190607"/>
    <n v="601.43415761080939"/>
    <n v="11970"/>
  </r>
  <r>
    <x v="0"/>
    <x v="37"/>
    <x v="210"/>
    <n v="2"/>
    <n v="4"/>
    <s v="2020"/>
    <x v="12"/>
    <x v="5"/>
    <n v="15"/>
    <n v="1410.5"/>
    <n v="134.82649727812534"/>
    <n v="1275.6735027218747"/>
    <n v="21157.5"/>
  </r>
  <r>
    <x v="0"/>
    <x v="37"/>
    <x v="211"/>
    <n v="2"/>
    <n v="4"/>
    <s v="2020"/>
    <x v="17"/>
    <x v="5"/>
    <s v="6 x 3"/>
    <n v="630"/>
    <n v="60.220271737127945"/>
    <n v="569.77972826287203"/>
    <n v="1890"/>
  </r>
  <r>
    <x v="0"/>
    <x v="37"/>
    <x v="212"/>
    <n v="3"/>
    <n v="4"/>
    <s v="2020"/>
    <x v="17"/>
    <x v="5"/>
    <s v="6 x 3"/>
    <n v="21"/>
    <n v="2.0073423912375983"/>
    <n v="18.9926576087624"/>
    <n v="63"/>
  </r>
  <r>
    <x v="0"/>
    <x v="37"/>
    <x v="213"/>
    <n v="2"/>
    <n v="4"/>
    <s v="2020"/>
    <x v="12"/>
    <x v="5"/>
    <n v="15"/>
    <n v="2273.6"/>
    <n v="217.32826955799061"/>
    <n v="2056.2717304420094"/>
    <n v="34104"/>
  </r>
  <r>
    <x v="0"/>
    <x v="38"/>
    <x v="214"/>
    <n v="1"/>
    <n v="4"/>
    <s v="2020"/>
    <x v="18"/>
    <x v="1"/>
    <n v="19.5"/>
    <n v="450.79999999999995"/>
    <n v="43.090949998567098"/>
    <n v="407.70905000143284"/>
    <n v="8790.5999999999985"/>
  </r>
  <r>
    <x v="0"/>
    <x v="38"/>
    <x v="214"/>
    <n v="1"/>
    <n v="4"/>
    <s v="2020"/>
    <x v="3"/>
    <x v="1"/>
    <n v="15"/>
    <n v="875"/>
    <n v="83.639266301566593"/>
    <n v="791.36073369843336"/>
    <n v="13125"/>
  </r>
  <r>
    <x v="0"/>
    <x v="38"/>
    <x v="215"/>
    <n v="1"/>
    <n v="4"/>
    <s v="2020"/>
    <x v="18"/>
    <x v="1"/>
    <n v="19.5"/>
    <n v="4270.7"/>
    <n v="408.22653096468616"/>
    <n v="3862.4734690353134"/>
    <n v="83278.649999999994"/>
  </r>
  <r>
    <x v="0"/>
    <x v="38"/>
    <x v="215"/>
    <n v="1"/>
    <n v="4"/>
    <s v="2020"/>
    <x v="3"/>
    <x v="1"/>
    <n v="15"/>
    <n v="595"/>
    <n v="56.874701085065276"/>
    <n v="538.12529891493477"/>
    <n v="8925"/>
  </r>
  <r>
    <x v="0"/>
    <x v="38"/>
    <x v="216"/>
    <n v="1"/>
    <n v="4"/>
    <s v="2020"/>
    <x v="6"/>
    <x v="1"/>
    <s v="6 x 3"/>
    <n v="348.59999999999997"/>
    <n v="33.321883694544127"/>
    <n v="315.27811630545585"/>
    <n v="1045.8"/>
  </r>
  <r>
    <x v="0"/>
    <x v="38"/>
    <x v="217"/>
    <n v="2"/>
    <n v="4"/>
    <s v="2020"/>
    <x v="6"/>
    <x v="1"/>
    <s v="6 x 3"/>
    <n v="1764"/>
    <n v="168.61676086395823"/>
    <n v="1595.3832391360418"/>
    <n v="5292"/>
  </r>
  <r>
    <x v="0"/>
    <x v="38"/>
    <x v="218"/>
    <n v="3"/>
    <n v="4"/>
    <s v="2020"/>
    <x v="17"/>
    <x v="5"/>
    <s v="6 x 3"/>
    <n v="67.199999999999989"/>
    <n v="6.4234956519603124"/>
    <n v="60.77650434803968"/>
    <n v="201.59999999999997"/>
  </r>
  <r>
    <x v="0"/>
    <x v="38"/>
    <x v="219"/>
    <n v="1"/>
    <n v="4"/>
    <s v="2020"/>
    <x v="18"/>
    <x v="1"/>
    <n v="19.5"/>
    <n v="747.59999999999991"/>
    <n v="71.461389128058485"/>
    <n v="676.13861087194141"/>
    <n v="14578.199999999999"/>
  </r>
  <r>
    <x v="0"/>
    <x v="38"/>
    <x v="219"/>
    <n v="1"/>
    <n v="4"/>
    <s v="2020"/>
    <x v="4"/>
    <x v="1"/>
    <n v="8"/>
    <n v="1631.6999999999998"/>
    <n v="155.97050379916135"/>
    <n v="1475.7294962008384"/>
    <n v="13053.599999999999"/>
  </r>
  <r>
    <x v="0"/>
    <x v="39"/>
    <x v="220"/>
    <n v="2"/>
    <n v="4"/>
    <s v="2020"/>
    <x v="10"/>
    <x v="4"/>
    <n v="18"/>
    <n v="905.8"/>
    <n v="86.583368475381732"/>
    <n v="819.21663152461826"/>
    <n v="16304.4"/>
  </r>
  <r>
    <x v="0"/>
    <x v="39"/>
    <x v="221"/>
    <n v="3"/>
    <n v="4"/>
    <s v="2020"/>
    <x v="10"/>
    <x v="4"/>
    <n v="18"/>
    <n v="918.4"/>
    <n v="87.787773910124287"/>
    <n v="830.61222608987566"/>
    <n v="16531.2"/>
  </r>
  <r>
    <x v="0"/>
    <x v="39"/>
    <x v="221"/>
    <n v="3"/>
    <n v="4"/>
    <s v="2020"/>
    <x v="14"/>
    <x v="4"/>
    <n v="15"/>
    <n v="1007.9999999999999"/>
    <n v="96.352434779404703"/>
    <n v="911.6475652205952"/>
    <n v="15119.999999999998"/>
  </r>
  <r>
    <x v="0"/>
    <x v="39"/>
    <x v="222"/>
    <n v="4"/>
    <n v="4"/>
    <s v="2020"/>
    <x v="10"/>
    <x v="4"/>
    <n v="18"/>
    <n v="712.59999999999991"/>
    <n v="68.115818475995823"/>
    <n v="644.48418152400404"/>
    <n v="12826.8"/>
  </r>
  <r>
    <x v="0"/>
    <x v="39"/>
    <x v="222"/>
    <n v="4"/>
    <n v="4"/>
    <s v="2020"/>
    <x v="14"/>
    <x v="4"/>
    <n v="15"/>
    <n v="22.4"/>
    <n v="2.1411652173201046"/>
    <n v="20.258834782679894"/>
    <n v="336"/>
  </r>
  <r>
    <x v="0"/>
    <x v="39"/>
    <x v="223"/>
    <n v="2"/>
    <n v="4"/>
    <s v="2020"/>
    <x v="19"/>
    <x v="4"/>
    <n v="19.5"/>
    <n v="1190"/>
    <n v="113.74940217013055"/>
    <n v="1076.2505978298695"/>
    <n v="23205"/>
  </r>
  <r>
    <x v="0"/>
    <x v="39"/>
    <x v="224"/>
    <n v="3"/>
    <n v="4"/>
    <s v="2020"/>
    <x v="10"/>
    <x v="4"/>
    <n v="18"/>
    <n v="3653.2999999999997"/>
    <n v="349.21066466230076"/>
    <n v="3304.0893353376991"/>
    <n v="65759.399999999994"/>
  </r>
  <r>
    <x v="0"/>
    <x v="39"/>
    <x v="225"/>
    <n v="4"/>
    <n v="4"/>
    <s v="2020"/>
    <x v="10"/>
    <x v="4"/>
    <n v="18"/>
    <n v="632.09999999999991"/>
    <n v="60.421005976251692"/>
    <n v="571.67899402374826"/>
    <n v="11377.8"/>
  </r>
  <r>
    <x v="0"/>
    <x v="39"/>
    <x v="226"/>
    <n v="3"/>
    <n v="4"/>
    <s v="2020"/>
    <x v="15"/>
    <x v="4"/>
    <s v="6 x 3"/>
    <n v="79.8"/>
    <n v="7.627901086702872"/>
    <n v="72.17209891329712"/>
    <n v="239.39999999999998"/>
  </r>
  <r>
    <x v="0"/>
    <x v="39"/>
    <x v="227"/>
    <n v="4"/>
    <n v="4"/>
    <s v="2020"/>
    <x v="15"/>
    <x v="4"/>
    <s v="6 x 3"/>
    <n v="251.99999999999997"/>
    <n v="24.088108694851176"/>
    <n v="227.9118913051488"/>
    <n v="755.99999999999989"/>
  </r>
  <r>
    <x v="0"/>
    <x v="39"/>
    <x v="228"/>
    <n v="2"/>
    <n v="4"/>
    <s v="2020"/>
    <x v="14"/>
    <x v="4"/>
    <n v="15"/>
    <n v="837.19999999999993"/>
    <n v="80.026049997338902"/>
    <n v="757.17395000266106"/>
    <n v="12557.999999999998"/>
  </r>
  <r>
    <x v="0"/>
    <x v="39"/>
    <x v="229"/>
    <n v="3"/>
    <n v="4"/>
    <s v="2020"/>
    <x v="14"/>
    <x v="4"/>
    <n v="15"/>
    <n v="3896.8999999999996"/>
    <n v="372.49583640065691"/>
    <n v="3524.4041635993426"/>
    <n v="58453.499999999993"/>
  </r>
  <r>
    <x v="0"/>
    <x v="39"/>
    <x v="230"/>
    <n v="4"/>
    <n v="4"/>
    <s v="2020"/>
    <x v="10"/>
    <x v="4"/>
    <n v="18"/>
    <n v="1103.1999999999998"/>
    <n v="105.45238695301514"/>
    <n v="997.74761304698472"/>
    <n v="19857.599999999999"/>
  </r>
  <r>
    <x v="0"/>
    <x v="39"/>
    <x v="230"/>
    <n v="4"/>
    <n v="4"/>
    <s v="2020"/>
    <x v="14"/>
    <x v="4"/>
    <n v="15"/>
    <n v="175"/>
    <n v="16.727853260313317"/>
    <n v="158.27214673968669"/>
    <n v="2625"/>
  </r>
  <r>
    <x v="0"/>
    <x v="40"/>
    <x v="231"/>
    <n v="19"/>
    <n v="1"/>
    <s v="2020"/>
    <x v="9"/>
    <x v="3"/>
    <s v="6 x 3"/>
    <n v="0.60000000000000009"/>
    <n v="5.7352639749645669E-2"/>
    <n v="0.54264736025035443"/>
    <n v="1.8000000000000003"/>
  </r>
  <r>
    <x v="0"/>
    <x v="41"/>
    <x v="232"/>
    <n v="6"/>
    <n v="4"/>
    <s v="2020"/>
    <x v="5"/>
    <x v="1"/>
    <n v="18"/>
    <n v="739.19999999999993"/>
    <n v="70.658452171563439"/>
    <n v="668.54154782843648"/>
    <n v="13305.599999999999"/>
  </r>
  <r>
    <x v="0"/>
    <x v="41"/>
    <x v="233"/>
    <n v="6"/>
    <n v="4"/>
    <s v="2020"/>
    <x v="5"/>
    <x v="1"/>
    <n v="18"/>
    <n v="1506.3999999999999"/>
    <n v="143.99336086477703"/>
    <n v="1362.4066391352228"/>
    <n v="27115.199999999997"/>
  </r>
  <r>
    <x v="0"/>
    <x v="41"/>
    <x v="234"/>
    <n v="7"/>
    <n v="4"/>
    <s v="2020"/>
    <x v="18"/>
    <x v="1"/>
    <n v="19.5"/>
    <n v="350"/>
    <n v="33.455706520626634"/>
    <n v="316.54429347937338"/>
    <n v="6825"/>
  </r>
  <r>
    <x v="0"/>
    <x v="41"/>
    <x v="234"/>
    <n v="7"/>
    <n v="4"/>
    <s v="2020"/>
    <x v="5"/>
    <x v="1"/>
    <n v="18"/>
    <n v="1623.3"/>
    <n v="155.16756684266633"/>
    <n v="1468.1324331573337"/>
    <n v="29219.399999999998"/>
  </r>
  <r>
    <x v="0"/>
    <x v="41"/>
    <x v="235"/>
    <n v="6"/>
    <n v="4"/>
    <s v="2020"/>
    <x v="6"/>
    <x v="1"/>
    <s v="6 x 3"/>
    <n v="760.19999999999993"/>
    <n v="72.66579456280104"/>
    <n v="687.53420543719892"/>
    <n v="2280.6"/>
  </r>
  <r>
    <x v="0"/>
    <x v="41"/>
    <x v="236"/>
    <n v="7"/>
    <n v="4"/>
    <s v="2020"/>
    <x v="6"/>
    <x v="1"/>
    <s v="6 x 3"/>
    <n v="2142"/>
    <n v="204.74892390623501"/>
    <n v="1937.2510760937651"/>
    <n v="6426"/>
  </r>
  <r>
    <x v="0"/>
    <x v="41"/>
    <x v="237"/>
    <n v="8"/>
    <n v="4"/>
    <s v="2020"/>
    <x v="6"/>
    <x v="1"/>
    <s v="6 x 3"/>
    <n v="2394"/>
    <n v="228.83703260108618"/>
    <n v="2165.1629673989137"/>
    <n v="7182"/>
  </r>
  <r>
    <x v="0"/>
    <x v="41"/>
    <x v="238"/>
    <n v="6"/>
    <n v="4"/>
    <s v="2020"/>
    <x v="5"/>
    <x v="1"/>
    <n v="18"/>
    <n v="1610"/>
    <n v="153.89624999488251"/>
    <n v="1456.1037500051175"/>
    <n v="28980"/>
  </r>
  <r>
    <x v="0"/>
    <x v="41"/>
    <x v="239"/>
    <n v="7"/>
    <n v="4"/>
    <s v="2020"/>
    <x v="5"/>
    <x v="1"/>
    <n v="18"/>
    <n v="2170"/>
    <n v="207.42538042788513"/>
    <n v="1962.5746195721149"/>
    <n v="39060"/>
  </r>
  <r>
    <x v="0"/>
    <x v="42"/>
    <x v="240"/>
    <n v="7"/>
    <n v="4"/>
    <s v="2020"/>
    <x v="11"/>
    <x v="4"/>
    <n v="9"/>
    <n v="560"/>
    <n v="53.529130433002614"/>
    <n v="506.47086956699741"/>
    <n v="5040"/>
  </r>
  <r>
    <x v="0"/>
    <x v="42"/>
    <x v="241"/>
    <n v="8"/>
    <n v="4"/>
    <s v="2020"/>
    <x v="19"/>
    <x v="4"/>
    <n v="19.5"/>
    <n v="979.99999999999989"/>
    <n v="93.675978257754565"/>
    <n v="886.32402174224535"/>
    <n v="19109.999999999996"/>
  </r>
  <r>
    <x v="0"/>
    <x v="42"/>
    <x v="242"/>
    <n v="9"/>
    <n v="4"/>
    <s v="2020"/>
    <x v="16"/>
    <x v="4"/>
    <n v="16.5"/>
    <n v="894.59999999999991"/>
    <n v="85.512785866721671"/>
    <n v="809.08721413327828"/>
    <n v="14760.899999999998"/>
  </r>
  <r>
    <x v="0"/>
    <x v="42"/>
    <x v="243"/>
    <n v="7"/>
    <n v="4"/>
    <s v="2020"/>
    <x v="10"/>
    <x v="4"/>
    <n v="18"/>
    <n v="761.59999999999991"/>
    <n v="72.799617388883547"/>
    <n v="688.80038261111633"/>
    <n v="13708.8"/>
  </r>
  <r>
    <x v="0"/>
    <x v="42"/>
    <x v="244"/>
    <n v="8"/>
    <n v="4"/>
    <s v="2020"/>
    <x v="10"/>
    <x v="4"/>
    <n v="18"/>
    <n v="1903.9999999999998"/>
    <n v="181.99904347220888"/>
    <n v="1722.000956527791"/>
    <n v="34271.999999999993"/>
  </r>
  <r>
    <x v="0"/>
    <x v="42"/>
    <x v="244"/>
    <n v="8"/>
    <n v="4"/>
    <s v="2020"/>
    <x v="11"/>
    <x v="4"/>
    <n v="9"/>
    <n v="1656.8999999999999"/>
    <n v="158.37931466864649"/>
    <n v="1498.5206853313534"/>
    <n v="14912.099999999999"/>
  </r>
  <r>
    <x v="0"/>
    <x v="42"/>
    <x v="245"/>
    <n v="9"/>
    <n v="4"/>
    <s v="2020"/>
    <x v="16"/>
    <x v="4"/>
    <n v="16.5"/>
    <n v="536.19999999999993"/>
    <n v="51.254142389599998"/>
    <n v="484.94585761039991"/>
    <n v="8847.2999999999993"/>
  </r>
  <r>
    <x v="0"/>
    <x v="42"/>
    <x v="246"/>
    <n v="7"/>
    <n v="4"/>
    <s v="2020"/>
    <x v="10"/>
    <x v="4"/>
    <n v="18"/>
    <n v="834.4"/>
    <n v="79.758404345173901"/>
    <n v="754.64159565482612"/>
    <n v="15019.199999999999"/>
  </r>
  <r>
    <x v="0"/>
    <x v="42"/>
    <x v="247"/>
    <n v="8"/>
    <n v="4"/>
    <s v="2020"/>
    <x v="10"/>
    <x v="4"/>
    <n v="18"/>
    <n v="2765"/>
    <n v="264.30008151295038"/>
    <n v="2500.6999184870497"/>
    <n v="49770"/>
  </r>
  <r>
    <x v="0"/>
    <x v="42"/>
    <x v="248"/>
    <n v="9"/>
    <n v="4"/>
    <s v="2020"/>
    <x v="16"/>
    <x v="4"/>
    <n v="16.5"/>
    <n v="1498.6999999999998"/>
    <n v="143.25733532132324"/>
    <n v="1355.4426646786765"/>
    <n v="24728.549999999996"/>
  </r>
  <r>
    <x v="0"/>
    <x v="43"/>
    <x v="249"/>
    <n v="13"/>
    <n v="4"/>
    <s v="2020"/>
    <x v="1"/>
    <x v="0"/>
    <n v="18"/>
    <n v="140"/>
    <n v="13.382282608250653"/>
    <n v="126.61771739174935"/>
    <n v="2520"/>
  </r>
  <r>
    <x v="0"/>
    <x v="43"/>
    <x v="250"/>
    <n v="14"/>
    <n v="4"/>
    <s v="2020"/>
    <x v="1"/>
    <x v="0"/>
    <n v="18"/>
    <n v="140"/>
    <n v="13.382282608250653"/>
    <n v="126.61771739174935"/>
    <n v="2520"/>
  </r>
  <r>
    <x v="0"/>
    <x v="43"/>
    <x v="250"/>
    <n v="14"/>
    <n v="4"/>
    <s v="2020"/>
    <x v="0"/>
    <x v="0"/>
    <n v="8"/>
    <n v="212.1"/>
    <n v="20.274158151499741"/>
    <n v="191.82584184850026"/>
    <n v="1696.8"/>
  </r>
  <r>
    <x v="0"/>
    <x v="43"/>
    <x v="251"/>
    <n v="13"/>
    <n v="4"/>
    <s v="2020"/>
    <x v="1"/>
    <x v="0"/>
    <n v="18"/>
    <n v="805"/>
    <n v="76.948124997441255"/>
    <n v="728.05187500255875"/>
    <n v="14490"/>
  </r>
  <r>
    <x v="0"/>
    <x v="43"/>
    <x v="252"/>
    <n v="14"/>
    <n v="4"/>
    <s v="2020"/>
    <x v="1"/>
    <x v="0"/>
    <n v="18"/>
    <n v="280"/>
    <n v="26.764565216501307"/>
    <n v="253.2354347834987"/>
    <n v="5040"/>
  </r>
  <r>
    <x v="0"/>
    <x v="43"/>
    <x v="252"/>
    <n v="14"/>
    <n v="4"/>
    <s v="2020"/>
    <x v="0"/>
    <x v="0"/>
    <n v="8"/>
    <n v="688.8"/>
    <n v="65.840830432593208"/>
    <n v="622.95916956740678"/>
    <n v="5510.4"/>
  </r>
  <r>
    <x v="0"/>
    <x v="43"/>
    <x v="253"/>
    <n v="13"/>
    <n v="4"/>
    <s v="2020"/>
    <x v="2"/>
    <x v="0"/>
    <s v="6 x 3"/>
    <n v="125.99999999999999"/>
    <n v="12.044054347425588"/>
    <n v="113.9559456525744"/>
    <n v="377.99999999999994"/>
  </r>
  <r>
    <x v="0"/>
    <x v="43"/>
    <x v="254"/>
    <n v="14"/>
    <n v="4"/>
    <s v="2020"/>
    <x v="2"/>
    <x v="0"/>
    <s v="6 x 3"/>
    <n v="4158"/>
    <n v="397.45379346504444"/>
    <n v="3760.5462065349557"/>
    <n v="12474"/>
  </r>
  <r>
    <x v="0"/>
    <x v="43"/>
    <x v="255"/>
    <n v="15"/>
    <n v="4"/>
    <s v="2020"/>
    <x v="2"/>
    <x v="0"/>
    <s v="6 x 3"/>
    <n v="2520"/>
    <n v="240.88108694851178"/>
    <n v="2279.1189130514881"/>
    <n v="7560"/>
  </r>
  <r>
    <x v="0"/>
    <x v="43"/>
    <x v="256"/>
    <n v="14"/>
    <n v="4"/>
    <s v="2020"/>
    <x v="0"/>
    <x v="0"/>
    <n v="8"/>
    <n v="259"/>
    <n v="24.75722282526371"/>
    <n v="234.24277717473629"/>
    <n v="2072"/>
  </r>
  <r>
    <x v="0"/>
    <x v="44"/>
    <x v="257"/>
    <n v="14"/>
    <n v="4"/>
    <s v="2020"/>
    <x v="16"/>
    <x v="4"/>
    <n v="16.5"/>
    <n v="105"/>
    <n v="10.03671195618799"/>
    <n v="94.963288043812014"/>
    <n v="1732.5"/>
  </r>
  <r>
    <x v="0"/>
    <x v="44"/>
    <x v="258"/>
    <n v="15"/>
    <n v="4"/>
    <s v="2020"/>
    <x v="11"/>
    <x v="4"/>
    <n v="9"/>
    <n v="2610.2999999999997"/>
    <n v="249.51265923083341"/>
    <n v="2360.7873407691663"/>
    <n v="23492.699999999997"/>
  </r>
  <r>
    <x v="0"/>
    <x v="44"/>
    <x v="259"/>
    <n v="16"/>
    <n v="4"/>
    <s v="2020"/>
    <x v="11"/>
    <x v="4"/>
    <n v="9"/>
    <n v="1794.8"/>
    <n v="171.56086303777337"/>
    <n v="1623.2391369622267"/>
    <n v="16153.199999999999"/>
  </r>
  <r>
    <x v="0"/>
    <x v="44"/>
    <x v="260"/>
    <n v="17"/>
    <n v="4"/>
    <s v="2020"/>
    <x v="14"/>
    <x v="4"/>
    <n v="15"/>
    <n v="1670.1999999999998"/>
    <n v="159.65063151643028"/>
    <n v="1510.5493684835697"/>
    <n v="25052.999999999996"/>
  </r>
  <r>
    <x v="0"/>
    <x v="44"/>
    <x v="261"/>
    <n v="18"/>
    <n v="4"/>
    <s v="2020"/>
    <x v="14"/>
    <x v="4"/>
    <n v="15"/>
    <n v="266"/>
    <n v="25.426336955676241"/>
    <n v="240.57366304432375"/>
    <n v="3990"/>
  </r>
  <r>
    <x v="0"/>
    <x v="44"/>
    <x v="262"/>
    <n v="14"/>
    <n v="4"/>
    <s v="2020"/>
    <x v="16"/>
    <x v="4"/>
    <n v="16.5"/>
    <n v="649.59999999999991"/>
    <n v="62.093791302283023"/>
    <n v="587.50620869771683"/>
    <n v="10718.399999999998"/>
  </r>
  <r>
    <x v="0"/>
    <x v="44"/>
    <x v="263"/>
    <n v="15"/>
    <n v="4"/>
    <s v="2020"/>
    <x v="16"/>
    <x v="4"/>
    <n v="16.5"/>
    <n v="828.8"/>
    <n v="79.22311304084387"/>
    <n v="749.57688695915613"/>
    <n v="13675.199999999999"/>
  </r>
  <r>
    <x v="0"/>
    <x v="44"/>
    <x v="264"/>
    <n v="16"/>
    <n v="4"/>
    <s v="2020"/>
    <x v="16"/>
    <x v="4"/>
    <n v="16.5"/>
    <n v="1701"/>
    <n v="162.59473369024545"/>
    <n v="1538.4052663097546"/>
    <n v="28066.5"/>
  </r>
  <r>
    <x v="0"/>
    <x v="44"/>
    <x v="265"/>
    <n v="17"/>
    <n v="4"/>
    <s v="2020"/>
    <x v="10"/>
    <x v="4"/>
    <n v="18"/>
    <n v="3192"/>
    <n v="305.11604346811492"/>
    <n v="2886.8839565318849"/>
    <n v="57456"/>
  </r>
  <r>
    <x v="0"/>
    <x v="44"/>
    <x v="266"/>
    <n v="18"/>
    <n v="4"/>
    <s v="2020"/>
    <x v="10"/>
    <x v="4"/>
    <n v="18"/>
    <n v="35"/>
    <n v="3.3455706520626634"/>
    <n v="31.654429347937338"/>
    <n v="630"/>
  </r>
  <r>
    <x v="0"/>
    <x v="44"/>
    <x v="267"/>
    <n v="14"/>
    <n v="4"/>
    <s v="2020"/>
    <x v="16"/>
    <x v="4"/>
    <n v="16.5"/>
    <n v="665"/>
    <n v="63.565842389190607"/>
    <n v="601.43415761080939"/>
    <n v="10972.5"/>
  </r>
  <r>
    <x v="0"/>
    <x v="44"/>
    <x v="268"/>
    <n v="15"/>
    <n v="4"/>
    <s v="2020"/>
    <x v="16"/>
    <x v="4"/>
    <n v="16.5"/>
    <n v="3582.6"/>
    <n v="342.45261194513421"/>
    <n v="3240.1473880548656"/>
    <n v="59112.9"/>
  </r>
  <r>
    <x v="0"/>
    <x v="44"/>
    <x v="269"/>
    <n v="16"/>
    <n v="4"/>
    <s v="2020"/>
    <x v="16"/>
    <x v="4"/>
    <n v="16.5"/>
    <n v="3360"/>
    <n v="321.17478259801567"/>
    <n v="3038.8252174019844"/>
    <n v="55440"/>
  </r>
  <r>
    <x v="0"/>
    <x v="44"/>
    <x v="270"/>
    <n v="17"/>
    <n v="4"/>
    <s v="2020"/>
    <x v="16"/>
    <x v="4"/>
    <n v="16.5"/>
    <n v="3604.2999999999997"/>
    <n v="344.52686574941305"/>
    <n v="3259.7731342505867"/>
    <n v="59470.95"/>
  </r>
  <r>
    <x v="0"/>
    <x v="44"/>
    <x v="271"/>
    <n v="18"/>
    <n v="4"/>
    <s v="2020"/>
    <x v="16"/>
    <x v="4"/>
    <n v="16.5"/>
    <n v="4073.9999999999995"/>
    <n v="389.42442390009398"/>
    <n v="3684.5755760999054"/>
    <n v="67220.999999999985"/>
  </r>
  <r>
    <x v="0"/>
    <x v="45"/>
    <x v="272"/>
    <n v="20"/>
    <n v="4"/>
    <s v="2020"/>
    <x v="7"/>
    <x v="2"/>
    <s v="6 x 3"/>
    <n v="1764"/>
    <n v="168.61676086395823"/>
    <n v="1595.3832391360418"/>
    <n v="5292"/>
  </r>
  <r>
    <x v="0"/>
    <x v="45"/>
    <x v="273"/>
    <n v="21"/>
    <n v="4"/>
    <s v="2020"/>
    <x v="7"/>
    <x v="2"/>
    <s v="6 x 3"/>
    <n v="1402.8"/>
    <n v="134.09047173467155"/>
    <n v="1268.7095282653283"/>
    <n v="4208.3999999999996"/>
  </r>
  <r>
    <x v="0"/>
    <x v="46"/>
    <x v="274"/>
    <n v="20"/>
    <n v="4"/>
    <s v="2020"/>
    <x v="8"/>
    <x v="3"/>
    <n v="8"/>
    <n v="597.79999999999995"/>
    <n v="57.142346737230291"/>
    <n v="540.65765326276971"/>
    <n v="4782.3999999999996"/>
  </r>
  <r>
    <x v="0"/>
    <x v="46"/>
    <x v="275"/>
    <n v="20"/>
    <n v="4"/>
    <s v="2020"/>
    <x v="8"/>
    <x v="3"/>
    <n v="8"/>
    <n v="707.69999999999993"/>
    <n v="67.647438584707047"/>
    <n v="640.05256141529287"/>
    <n v="5661.5999999999995"/>
  </r>
  <r>
    <x v="0"/>
    <x v="47"/>
    <x v="276"/>
    <n v="21"/>
    <n v="4"/>
    <s v="2020"/>
    <x v="2"/>
    <x v="0"/>
    <s v="6 x 3"/>
    <n v="1889.9999999999998"/>
    <n v="180.66081521138381"/>
    <n v="1709.339184788616"/>
    <n v="5669.9999999999991"/>
  </r>
  <r>
    <x v="0"/>
    <x v="47"/>
    <x v="277"/>
    <n v="22"/>
    <n v="4"/>
    <s v="2020"/>
    <x v="2"/>
    <x v="0"/>
    <s v="6 x 3"/>
    <n v="3528"/>
    <n v="337.23352172791647"/>
    <n v="3190.7664782720835"/>
    <n v="10584"/>
  </r>
  <r>
    <x v="0"/>
    <x v="47"/>
    <x v="278"/>
    <n v="23"/>
    <n v="4"/>
    <s v="2020"/>
    <x v="2"/>
    <x v="0"/>
    <s v="6 x 3"/>
    <n v="1260"/>
    <n v="120.44054347425589"/>
    <n v="1139.5594565257441"/>
    <n v="3780"/>
  </r>
  <r>
    <x v="0"/>
    <x v="48"/>
    <x v="279"/>
    <n v="20"/>
    <n v="4"/>
    <s v="2020"/>
    <x v="13"/>
    <x v="5"/>
    <n v="18"/>
    <n v="280"/>
    <n v="26.764565216501307"/>
    <n v="253.2354347834987"/>
    <n v="5040"/>
  </r>
  <r>
    <x v="0"/>
    <x v="48"/>
    <x v="280"/>
    <n v="21"/>
    <n v="4"/>
    <s v="2020"/>
    <x v="13"/>
    <x v="5"/>
    <n v="18"/>
    <n v="14"/>
    <n v="1.3382282608250653"/>
    <n v="12.661771739174934"/>
    <n v="252"/>
  </r>
  <r>
    <x v="0"/>
    <x v="48"/>
    <x v="281"/>
    <n v="20"/>
    <n v="4"/>
    <s v="2020"/>
    <x v="20"/>
    <x v="5"/>
    <n v="9"/>
    <n v="175"/>
    <n v="16.727853260313317"/>
    <n v="158.27214673968669"/>
    <n v="1575"/>
  </r>
  <r>
    <x v="0"/>
    <x v="48"/>
    <x v="282"/>
    <n v="21"/>
    <n v="4"/>
    <s v="2020"/>
    <x v="12"/>
    <x v="5"/>
    <n v="15"/>
    <n v="280"/>
    <n v="26.764565216501307"/>
    <n v="253.2354347834987"/>
    <n v="4200"/>
  </r>
  <r>
    <x v="0"/>
    <x v="48"/>
    <x v="282"/>
    <n v="21"/>
    <n v="4"/>
    <s v="2020"/>
    <x v="20"/>
    <x v="5"/>
    <n v="9"/>
    <n v="105"/>
    <n v="10.03671195618799"/>
    <n v="94.963288043812014"/>
    <n v="945"/>
  </r>
  <r>
    <x v="0"/>
    <x v="48"/>
    <x v="283"/>
    <n v="24"/>
    <n v="4"/>
    <s v="2020"/>
    <x v="17"/>
    <x v="5"/>
    <s v="6 x 3"/>
    <n v="125.99999999999999"/>
    <n v="12.044054347425588"/>
    <n v="113.9559456525744"/>
    <n v="377.99999999999994"/>
  </r>
  <r>
    <x v="0"/>
    <x v="48"/>
    <x v="284"/>
    <n v="20"/>
    <n v="4"/>
    <s v="2020"/>
    <x v="12"/>
    <x v="5"/>
    <n v="15"/>
    <n v="719.59999999999991"/>
    <n v="68.784932606408347"/>
    <n v="650.81506739359156"/>
    <n v="10793.999999999998"/>
  </r>
  <r>
    <x v="0"/>
    <x v="48"/>
    <x v="285"/>
    <n v="21"/>
    <n v="4"/>
    <s v="2020"/>
    <x v="12"/>
    <x v="5"/>
    <n v="15"/>
    <n v="1493.1"/>
    <n v="142.72204401699321"/>
    <n v="1350.3779559830068"/>
    <n v="22396.5"/>
  </r>
  <r>
    <x v="0"/>
    <x v="49"/>
    <x v="286"/>
    <n v="21"/>
    <n v="4"/>
    <s v="2020"/>
    <x v="10"/>
    <x v="4"/>
    <n v="18"/>
    <n v="784"/>
    <n v="74.940782606203655"/>
    <n v="709.0592173937963"/>
    <n v="14112"/>
  </r>
  <r>
    <x v="0"/>
    <x v="49"/>
    <x v="287"/>
    <n v="22"/>
    <n v="4"/>
    <s v="2020"/>
    <x v="19"/>
    <x v="4"/>
    <n v="19.5"/>
    <n v="1168.3"/>
    <n v="111.6751483658517"/>
    <n v="1056.6248516341482"/>
    <n v="22781.85"/>
  </r>
  <r>
    <x v="0"/>
    <x v="49"/>
    <x v="288"/>
    <n v="21"/>
    <n v="4"/>
    <s v="2020"/>
    <x v="10"/>
    <x v="4"/>
    <n v="18"/>
    <n v="1959.9999999999998"/>
    <n v="187.35195651550913"/>
    <n v="1772.6480434844907"/>
    <n v="35279.999999999993"/>
  </r>
  <r>
    <x v="0"/>
    <x v="49"/>
    <x v="289"/>
    <n v="22"/>
    <n v="4"/>
    <s v="2020"/>
    <x v="10"/>
    <x v="4"/>
    <n v="18"/>
    <n v="3309.6"/>
    <n v="316.35716085904545"/>
    <n v="2993.2428391409544"/>
    <n v="59572.799999999996"/>
  </r>
  <r>
    <x v="0"/>
    <x v="49"/>
    <x v="290"/>
    <n v="21"/>
    <n v="4"/>
    <s v="2020"/>
    <x v="10"/>
    <x v="4"/>
    <n v="18"/>
    <n v="2265.1999999999998"/>
    <n v="216.52533260149556"/>
    <n v="2048.6746673985044"/>
    <n v="40773.599999999999"/>
  </r>
  <r>
    <x v="0"/>
    <x v="49"/>
    <x v="291"/>
    <n v="22"/>
    <n v="4"/>
    <s v="2020"/>
    <x v="10"/>
    <x v="4"/>
    <n v="18"/>
    <n v="4141.2"/>
    <n v="395.84791955205435"/>
    <n v="3745.3520804479454"/>
    <n v="74541.599999999991"/>
  </r>
  <r>
    <x v="0"/>
    <x v="50"/>
    <x v="292"/>
    <n v="24"/>
    <n v="4"/>
    <s v="2020"/>
    <x v="4"/>
    <x v="1"/>
    <n v="8"/>
    <n v="396.2"/>
    <n v="37.87185978134935"/>
    <n v="358.32814021865062"/>
    <n v="3169.6"/>
  </r>
  <r>
    <x v="0"/>
    <x v="50"/>
    <x v="292"/>
    <n v="24"/>
    <n v="4"/>
    <s v="2020"/>
    <x v="3"/>
    <x v="1"/>
    <n v="15"/>
    <n v="315"/>
    <n v="30.110135868563972"/>
    <n v="284.88986413143601"/>
    <n v="4725"/>
  </r>
  <r>
    <x v="0"/>
    <x v="50"/>
    <x v="293"/>
    <n v="24"/>
    <n v="4"/>
    <s v="2020"/>
    <x v="4"/>
    <x v="1"/>
    <n v="8"/>
    <n v="449.4"/>
    <n v="42.957127172484597"/>
    <n v="406.44287282751537"/>
    <n v="3595.2"/>
  </r>
  <r>
    <x v="0"/>
    <x v="50"/>
    <x v="293"/>
    <n v="24"/>
    <n v="4"/>
    <s v="2020"/>
    <x v="3"/>
    <x v="1"/>
    <n v="15"/>
    <n v="70"/>
    <n v="6.6911413041253267"/>
    <n v="63.308858695874676"/>
    <n v="1050"/>
  </r>
  <r>
    <x v="0"/>
    <x v="50"/>
    <x v="294"/>
    <n v="24"/>
    <n v="4"/>
    <s v="2020"/>
    <x v="6"/>
    <x v="1"/>
    <s v="6 x 3"/>
    <n v="3267.6"/>
    <n v="312.34247607657028"/>
    <n v="2955.2575239234297"/>
    <n v="9802.7999999999993"/>
  </r>
  <r>
    <x v="0"/>
    <x v="50"/>
    <x v="295"/>
    <n v="25"/>
    <n v="4"/>
    <s v="2020"/>
    <x v="6"/>
    <x v="1"/>
    <s v="6 x 3"/>
    <n v="1881.6"/>
    <n v="179.85787825488879"/>
    <n v="1701.742121745111"/>
    <n v="5644.7999999999993"/>
  </r>
  <r>
    <x v="0"/>
    <x v="50"/>
    <x v="296"/>
    <n v="24"/>
    <n v="4"/>
    <s v="2020"/>
    <x v="5"/>
    <x v="1"/>
    <n v="18"/>
    <n v="2310"/>
    <n v="220.80766303613578"/>
    <n v="2089.1923369638644"/>
    <n v="41580"/>
  </r>
  <r>
    <x v="0"/>
    <x v="51"/>
    <x v="297"/>
    <n v="25"/>
    <n v="4"/>
    <s v="2020"/>
    <x v="14"/>
    <x v="4"/>
    <n v="15"/>
    <n v="1680"/>
    <n v="160.58739129900783"/>
    <n v="1519.4126087009922"/>
    <n v="25200"/>
  </r>
  <r>
    <x v="0"/>
    <x v="51"/>
    <x v="298"/>
    <n v="25"/>
    <n v="4"/>
    <s v="2020"/>
    <x v="14"/>
    <x v="4"/>
    <n v="15"/>
    <n v="2030.6999999999998"/>
    <n v="194.11000923267571"/>
    <n v="1836.589990767324"/>
    <n v="30460.499999999996"/>
  </r>
  <r>
    <x v="0"/>
    <x v="51"/>
    <x v="299"/>
    <n v="24"/>
    <n v="4"/>
    <s v="2020"/>
    <x v="14"/>
    <x v="4"/>
    <n v="15"/>
    <n v="1856.3999999999999"/>
    <n v="177.44906738540365"/>
    <n v="1678.9509326145962"/>
    <n v="27845.999999999996"/>
  </r>
  <r>
    <x v="0"/>
    <x v="51"/>
    <x v="300"/>
    <n v="25"/>
    <n v="4"/>
    <s v="2020"/>
    <x v="14"/>
    <x v="4"/>
    <n v="15"/>
    <n v="1715"/>
    <n v="163.9329619510705"/>
    <n v="1551.0670380489296"/>
    <n v="25725"/>
  </r>
  <r>
    <x v="0"/>
    <x v="52"/>
    <x v="301"/>
    <n v="28"/>
    <n v="4"/>
    <s v="2020"/>
    <x v="10"/>
    <x v="4"/>
    <n v="18"/>
    <n v="1747.1999999999998"/>
    <n v="167.01088695096814"/>
    <n v="1580.1891130490317"/>
    <n v="31449.599999999999"/>
  </r>
  <r>
    <x v="0"/>
    <x v="52"/>
    <x v="302"/>
    <n v="29"/>
    <n v="4"/>
    <s v="2020"/>
    <x v="10"/>
    <x v="4"/>
    <n v="18"/>
    <n v="1456"/>
    <n v="139.17573912580679"/>
    <n v="1316.8242608741932"/>
    <n v="26208"/>
  </r>
  <r>
    <x v="0"/>
    <x v="52"/>
    <x v="303"/>
    <n v="30"/>
    <n v="4"/>
    <s v="2020"/>
    <x v="10"/>
    <x v="4"/>
    <n v="18"/>
    <n v="1276.8"/>
    <n v="122.04641738724595"/>
    <n v="1154.7535826127539"/>
    <n v="22982.399999999998"/>
  </r>
  <r>
    <x v="0"/>
    <x v="52"/>
    <x v="304"/>
    <n v="28"/>
    <n v="4"/>
    <s v="2020"/>
    <x v="10"/>
    <x v="4"/>
    <n v="18"/>
    <n v="2380.6999999999998"/>
    <n v="227.56571575330236"/>
    <n v="2153.1342842466975"/>
    <n v="42852.6"/>
  </r>
  <r>
    <x v="0"/>
    <x v="52"/>
    <x v="305"/>
    <n v="29"/>
    <n v="4"/>
    <s v="2020"/>
    <x v="10"/>
    <x v="4"/>
    <n v="18"/>
    <n v="2883.2999999999997"/>
    <n v="275.60811031692219"/>
    <n v="2607.6918896830775"/>
    <n v="51899.399999999994"/>
  </r>
  <r>
    <x v="0"/>
    <x v="52"/>
    <x v="306"/>
    <n v="29"/>
    <n v="4"/>
    <s v="2020"/>
    <x v="15"/>
    <x v="4"/>
    <s v="6 x 3"/>
    <n v="714"/>
    <n v="68.249641302078331"/>
    <n v="645.75035869792168"/>
    <n v="2142"/>
  </r>
  <r>
    <x v="0"/>
    <x v="52"/>
    <x v="307"/>
    <n v="30"/>
    <n v="4"/>
    <s v="2020"/>
    <x v="15"/>
    <x v="4"/>
    <s v="6 x 3"/>
    <n v="503.99999999999994"/>
    <n v="48.176217389702352"/>
    <n v="455.8237826102976"/>
    <n v="1511.9999999999998"/>
  </r>
  <r>
    <x v="0"/>
    <x v="52"/>
    <x v="308"/>
    <n v="28"/>
    <n v="4"/>
    <s v="2020"/>
    <x v="10"/>
    <x v="4"/>
    <n v="18"/>
    <n v="1785"/>
    <n v="170.62410325519585"/>
    <n v="1614.3758967448041"/>
    <n v="32130"/>
  </r>
  <r>
    <x v="0"/>
    <x v="52"/>
    <x v="309"/>
    <n v="29"/>
    <n v="4"/>
    <s v="2020"/>
    <x v="10"/>
    <x v="4"/>
    <n v="18"/>
    <n v="3428.6"/>
    <n v="327.73210107605848"/>
    <n v="3100.8678989239415"/>
    <n v="61714.799999999996"/>
  </r>
  <r>
    <x v="0"/>
    <x v="52"/>
    <x v="310"/>
    <n v="30"/>
    <n v="4"/>
    <s v="2020"/>
    <x v="10"/>
    <x v="4"/>
    <n v="18"/>
    <n v="2240"/>
    <n v="214.11652173201045"/>
    <n v="2025.8834782679896"/>
    <n v="40320"/>
  </r>
  <r>
    <x v="0"/>
    <x v="53"/>
    <x v="311"/>
    <n v="4"/>
    <n v="5"/>
    <s v="2020"/>
    <x v="2"/>
    <x v="0"/>
    <s v="6 x 3"/>
    <n v="1878"/>
    <n v="179.5137624163909"/>
    <n v="1698.4862375836092"/>
    <n v="5634"/>
  </r>
  <r>
    <x v="0"/>
    <x v="53"/>
    <x v="312"/>
    <n v="5"/>
    <n v="5"/>
    <s v="2020"/>
    <x v="2"/>
    <x v="0"/>
    <s v="6 x 3"/>
    <n v="4890"/>
    <n v="467.42401395961213"/>
    <n v="4422.5759860403878"/>
    <n v="14670"/>
  </r>
  <r>
    <x v="0"/>
    <x v="54"/>
    <x v="313"/>
    <n v="6"/>
    <n v="5"/>
    <s v="2020"/>
    <x v="5"/>
    <x v="1"/>
    <n v="18"/>
    <n v="1060"/>
    <n v="101.32299689104066"/>
    <n v="958.6770031089593"/>
    <n v="19080"/>
  </r>
  <r>
    <x v="0"/>
    <x v="54"/>
    <x v="314"/>
    <n v="7"/>
    <n v="5"/>
    <s v="2020"/>
    <x v="5"/>
    <x v="1"/>
    <n v="18"/>
    <n v="650"/>
    <n v="62.132026395449465"/>
    <n v="587.86797360455057"/>
    <n v="11700"/>
  </r>
  <r>
    <x v="0"/>
    <x v="54"/>
    <x v="315"/>
    <n v="6"/>
    <n v="5"/>
    <s v="2020"/>
    <x v="5"/>
    <x v="1"/>
    <n v="18"/>
    <n v="2305"/>
    <n v="220.32972437155541"/>
    <n v="2084.6702756284444"/>
    <n v="41490"/>
  </r>
  <r>
    <x v="0"/>
    <x v="54"/>
    <x v="316"/>
    <n v="7"/>
    <n v="5"/>
    <s v="2020"/>
    <x v="5"/>
    <x v="1"/>
    <n v="18"/>
    <n v="1600"/>
    <n v="152.94037266572175"/>
    <n v="1447.0596273342783"/>
    <n v="28800"/>
  </r>
  <r>
    <x v="0"/>
    <x v="54"/>
    <x v="317"/>
    <n v="11"/>
    <n v="5"/>
    <s v="2020"/>
    <x v="6"/>
    <x v="1"/>
    <s v="6 x 3"/>
    <n v="360"/>
    <n v="34.411583849787398"/>
    <n v="325.58841615021259"/>
    <n v="1080"/>
  </r>
  <r>
    <x v="0"/>
    <x v="54"/>
    <x v="318"/>
    <n v="12"/>
    <n v="5"/>
    <s v="2020"/>
    <x v="6"/>
    <x v="1"/>
    <s v="6 x 3"/>
    <n v="2646"/>
    <n v="252.92514129593735"/>
    <n v="2393.0748587040625"/>
    <n v="7938"/>
  </r>
  <r>
    <x v="0"/>
    <x v="55"/>
    <x v="319"/>
    <n v="8"/>
    <n v="5"/>
    <s v="2020"/>
    <x v="16"/>
    <x v="4"/>
    <n v="16.5"/>
    <n v="2750"/>
    <n v="262.86626551920926"/>
    <n v="2487.1337344807907"/>
    <n v="45375"/>
  </r>
  <r>
    <x v="0"/>
    <x v="55"/>
    <x v="320"/>
    <n v="9"/>
    <n v="5"/>
    <s v="2020"/>
    <x v="10"/>
    <x v="4"/>
    <n v="18"/>
    <n v="675"/>
    <n v="64.521719718351363"/>
    <n v="610.47828028164861"/>
    <n v="12150"/>
  </r>
  <r>
    <x v="0"/>
    <x v="55"/>
    <x v="320"/>
    <n v="9"/>
    <n v="5"/>
    <s v="2020"/>
    <x v="16"/>
    <x v="4"/>
    <n v="16.5"/>
    <n v="706"/>
    <n v="67.48493943874972"/>
    <n v="638.51506056125027"/>
    <n v="11649"/>
  </r>
  <r>
    <x v="0"/>
    <x v="55"/>
    <x v="321"/>
    <n v="8"/>
    <n v="5"/>
    <s v="2020"/>
    <x v="10"/>
    <x v="4"/>
    <n v="18"/>
    <n v="3754"/>
    <n v="358.83634936694966"/>
    <n v="3395.1636506330506"/>
    <n v="67572"/>
  </r>
  <r>
    <x v="0"/>
    <x v="55"/>
    <x v="322"/>
    <n v="8"/>
    <n v="5"/>
    <s v="2020"/>
    <x v="14"/>
    <x v="4"/>
    <n v="15"/>
    <n v="3442"/>
    <n v="329.01297669713392"/>
    <n v="3112.987023302866"/>
    <n v="51630"/>
  </r>
  <r>
    <x v="0"/>
    <x v="55"/>
    <x v="323"/>
    <n v="9"/>
    <n v="5"/>
    <s v="2020"/>
    <x v="14"/>
    <x v="4"/>
    <n v="15"/>
    <n v="600"/>
    <n v="57.352639749645661"/>
    <n v="542.64736025035438"/>
    <n v="9000"/>
  </r>
  <r>
    <x v="0"/>
    <x v="56"/>
    <x v="324"/>
    <n v="11"/>
    <n v="5"/>
    <s v="2020"/>
    <x v="0"/>
    <x v="0"/>
    <n v="8"/>
    <n v="50"/>
    <n v="4.7793866458038048"/>
    <n v="45.220613354196196"/>
    <n v="400"/>
  </r>
  <r>
    <x v="0"/>
    <x v="56"/>
    <x v="325"/>
    <n v="12"/>
    <n v="5"/>
    <s v="2020"/>
    <x v="0"/>
    <x v="0"/>
    <n v="8"/>
    <n v="804"/>
    <n v="76.852537264525182"/>
    <n v="727.14746273547485"/>
    <n v="6432"/>
  </r>
  <r>
    <x v="0"/>
    <x v="56"/>
    <x v="326"/>
    <n v="12"/>
    <n v="5"/>
    <s v="2020"/>
    <x v="1"/>
    <x v="0"/>
    <n v="18"/>
    <n v="200"/>
    <n v="19.117546583215219"/>
    <n v="180.88245341678478"/>
    <n v="3600"/>
  </r>
  <r>
    <x v="0"/>
    <x v="56"/>
    <x v="326"/>
    <n v="12"/>
    <n v="5"/>
    <s v="2020"/>
    <x v="0"/>
    <x v="0"/>
    <n v="8"/>
    <n v="550"/>
    <n v="52.573253103841857"/>
    <n v="497.42674689615814"/>
    <n v="4400"/>
  </r>
  <r>
    <x v="0"/>
    <x v="56"/>
    <x v="327"/>
    <n v="14"/>
    <n v="5"/>
    <s v="2020"/>
    <x v="2"/>
    <x v="0"/>
    <s v="6 x 3"/>
    <n v="2370"/>
    <n v="226.54292701110035"/>
    <n v="2143.4570729888997"/>
    <n v="7110"/>
  </r>
  <r>
    <x v="0"/>
    <x v="56"/>
    <x v="328"/>
    <n v="15"/>
    <n v="5"/>
    <s v="2020"/>
    <x v="2"/>
    <x v="0"/>
    <s v="6 x 3"/>
    <n v="540"/>
    <n v="51.617375774681094"/>
    <n v="488.38262422531892"/>
    <n v="1620"/>
  </r>
  <r>
    <x v="0"/>
    <x v="56"/>
    <x v="329"/>
    <n v="11"/>
    <n v="5"/>
    <s v="2020"/>
    <x v="1"/>
    <x v="0"/>
    <n v="18"/>
    <n v="250"/>
    <n v="23.896933229019023"/>
    <n v="226.10306677098097"/>
    <n v="4500"/>
  </r>
  <r>
    <x v="0"/>
    <x v="56"/>
    <x v="330"/>
    <n v="12"/>
    <n v="5"/>
    <s v="2020"/>
    <x v="1"/>
    <x v="0"/>
    <n v="18"/>
    <n v="450"/>
    <n v="43.014479812234242"/>
    <n v="406.98552018776576"/>
    <n v="8100"/>
  </r>
  <r>
    <x v="0"/>
    <x v="56"/>
    <x v="330"/>
    <n v="12"/>
    <n v="5"/>
    <s v="2020"/>
    <x v="0"/>
    <x v="0"/>
    <n v="8"/>
    <n v="52"/>
    <n v="4.9705621116359575"/>
    <n v="47.029437888364043"/>
    <n v="416"/>
  </r>
  <r>
    <x v="0"/>
    <x v="57"/>
    <x v="331"/>
    <n v="12"/>
    <n v="5"/>
    <s v="2020"/>
    <x v="3"/>
    <x v="1"/>
    <n v="15"/>
    <n v="300"/>
    <n v="28.676319874822831"/>
    <n v="271.32368012517719"/>
    <n v="4500"/>
  </r>
  <r>
    <x v="0"/>
    <x v="57"/>
    <x v="332"/>
    <n v="13"/>
    <n v="5"/>
    <s v="2020"/>
    <x v="3"/>
    <x v="1"/>
    <n v="15"/>
    <n v="188"/>
    <n v="17.970493788222306"/>
    <n v="170.02950621177769"/>
    <n v="2820"/>
  </r>
  <r>
    <x v="0"/>
    <x v="57"/>
    <x v="332"/>
    <n v="13"/>
    <n v="5"/>
    <s v="2020"/>
    <x v="5"/>
    <x v="1"/>
    <n v="18"/>
    <n v="960"/>
    <n v="91.764223599433052"/>
    <n v="868.23577640056692"/>
    <n v="17280"/>
  </r>
  <r>
    <x v="0"/>
    <x v="57"/>
    <x v="333"/>
    <n v="12"/>
    <n v="5"/>
    <s v="2020"/>
    <x v="5"/>
    <x v="1"/>
    <n v="18"/>
    <n v="400"/>
    <n v="38.235093166430438"/>
    <n v="361.76490683356957"/>
    <n v="7200"/>
  </r>
  <r>
    <x v="0"/>
    <x v="57"/>
    <x v="334"/>
    <n v="13"/>
    <n v="5"/>
    <s v="2020"/>
    <x v="5"/>
    <x v="1"/>
    <n v="18"/>
    <n v="1424"/>
    <n v="136.11693167249237"/>
    <n v="1287.8830683275075"/>
    <n v="25632"/>
  </r>
  <r>
    <x v="0"/>
    <x v="57"/>
    <x v="335"/>
    <n v="12"/>
    <n v="5"/>
    <s v="2020"/>
    <x v="6"/>
    <x v="1"/>
    <s v="6 x 3"/>
    <n v="660"/>
    <n v="63.087903724610229"/>
    <n v="596.91209627538979"/>
    <n v="1980"/>
  </r>
  <r>
    <x v="0"/>
    <x v="57"/>
    <x v="336"/>
    <n v="13"/>
    <n v="5"/>
    <s v="2020"/>
    <x v="6"/>
    <x v="1"/>
    <s v="6 x 3"/>
    <n v="1800"/>
    <n v="172.05791924893697"/>
    <n v="1627.942080751063"/>
    <n v="5400"/>
  </r>
  <r>
    <x v="0"/>
    <x v="57"/>
    <x v="337"/>
    <n v="12"/>
    <n v="5"/>
    <s v="2020"/>
    <x v="5"/>
    <x v="1"/>
    <n v="18"/>
    <n v="550"/>
    <n v="52.573253103841857"/>
    <n v="497.42674689615814"/>
    <n v="9900"/>
  </r>
  <r>
    <x v="0"/>
    <x v="57"/>
    <x v="338"/>
    <n v="13"/>
    <n v="5"/>
    <s v="2020"/>
    <x v="5"/>
    <x v="1"/>
    <n v="18"/>
    <n v="750"/>
    <n v="71.69079968705708"/>
    <n v="678.30920031294295"/>
    <n v="13500"/>
  </r>
  <r>
    <x v="0"/>
    <x v="58"/>
    <x v="339"/>
    <n v="13"/>
    <n v="5"/>
    <s v="2020"/>
    <x v="12"/>
    <x v="5"/>
    <n v="15"/>
    <n v="300"/>
    <n v="28.676319874822831"/>
    <n v="271.32368012517719"/>
    <n v="4500"/>
  </r>
  <r>
    <x v="0"/>
    <x v="58"/>
    <x v="340"/>
    <n v="14"/>
    <n v="5"/>
    <s v="2020"/>
    <x v="12"/>
    <x v="5"/>
    <n v="15"/>
    <n v="100"/>
    <n v="9.5587732916076096"/>
    <n v="90.441226708392392"/>
    <n v="1500"/>
  </r>
  <r>
    <x v="0"/>
    <x v="58"/>
    <x v="341"/>
    <n v="13"/>
    <n v="5"/>
    <s v="2020"/>
    <x v="12"/>
    <x v="5"/>
    <n v="15"/>
    <n v="400"/>
    <n v="38.235093166430438"/>
    <n v="361.76490683356957"/>
    <n v="6000"/>
  </r>
  <r>
    <x v="0"/>
    <x v="58"/>
    <x v="342"/>
    <n v="14"/>
    <n v="5"/>
    <s v="2020"/>
    <x v="12"/>
    <x v="5"/>
    <n v="15"/>
    <n v="300"/>
    <n v="28.676319874822831"/>
    <n v="271.32368012517719"/>
    <n v="4500"/>
  </r>
  <r>
    <x v="0"/>
    <x v="58"/>
    <x v="342"/>
    <n v="14"/>
    <n v="5"/>
    <s v="2020"/>
    <x v="13"/>
    <x v="5"/>
    <n v="18"/>
    <n v="50"/>
    <n v="4.7793866458038048"/>
    <n v="45.220613354196196"/>
    <n v="900"/>
  </r>
  <r>
    <x v="0"/>
    <x v="58"/>
    <x v="343"/>
    <n v="13"/>
    <n v="5"/>
    <s v="2020"/>
    <x v="12"/>
    <x v="5"/>
    <n v="15"/>
    <n v="600"/>
    <n v="57.352639749645661"/>
    <n v="542.64736025035438"/>
    <n v="9000"/>
  </r>
  <r>
    <x v="0"/>
    <x v="58"/>
    <x v="344"/>
    <n v="14"/>
    <n v="5"/>
    <s v="2020"/>
    <x v="12"/>
    <x v="5"/>
    <n v="15"/>
    <n v="150"/>
    <n v="14.338159937411415"/>
    <n v="135.6618400625886"/>
    <n v="2250"/>
  </r>
  <r>
    <x v="0"/>
    <x v="58"/>
    <x v="344"/>
    <n v="14"/>
    <n v="5"/>
    <s v="2020"/>
    <x v="13"/>
    <x v="5"/>
    <n v="18"/>
    <n v="200"/>
    <n v="19.117546583215219"/>
    <n v="180.88245341678478"/>
    <n v="3600"/>
  </r>
  <r>
    <x v="0"/>
    <x v="59"/>
    <x v="345"/>
    <n v="15"/>
    <n v="5"/>
    <s v="2020"/>
    <x v="10"/>
    <x v="4"/>
    <n v="18"/>
    <n v="896"/>
    <n v="85.646608692804179"/>
    <n v="810.35339130719581"/>
    <n v="16128"/>
  </r>
  <r>
    <x v="0"/>
    <x v="59"/>
    <x v="346"/>
    <n v="16"/>
    <n v="5"/>
    <s v="2020"/>
    <x v="14"/>
    <x v="4"/>
    <n v="15"/>
    <n v="650"/>
    <n v="62.132026395449465"/>
    <n v="587.86797360455057"/>
    <n v="9750"/>
  </r>
  <r>
    <x v="0"/>
    <x v="59"/>
    <x v="347"/>
    <n v="15"/>
    <n v="5"/>
    <s v="2020"/>
    <x v="10"/>
    <x v="4"/>
    <n v="18"/>
    <n v="1920"/>
    <n v="183.5284471988661"/>
    <n v="1736.4715528011338"/>
    <n v="34560"/>
  </r>
  <r>
    <x v="0"/>
    <x v="59"/>
    <x v="348"/>
    <n v="16"/>
    <n v="5"/>
    <s v="2020"/>
    <x v="10"/>
    <x v="4"/>
    <n v="18"/>
    <n v="576"/>
    <n v="55.058534159659835"/>
    <n v="520.94146584034013"/>
    <n v="10368"/>
  </r>
  <r>
    <x v="0"/>
    <x v="59"/>
    <x v="349"/>
    <n v="15"/>
    <n v="5"/>
    <s v="2020"/>
    <x v="10"/>
    <x v="4"/>
    <n v="18"/>
    <n v="1350"/>
    <n v="129.04343943670273"/>
    <n v="1220.9565605632972"/>
    <n v="24300"/>
  </r>
  <r>
    <x v="0"/>
    <x v="59"/>
    <x v="350"/>
    <n v="16"/>
    <n v="5"/>
    <s v="2020"/>
    <x v="10"/>
    <x v="4"/>
    <n v="18"/>
    <n v="4050"/>
    <n v="387.13031831010818"/>
    <n v="3662.8696816898919"/>
    <n v="72900"/>
  </r>
  <r>
    <x v="0"/>
    <x v="60"/>
    <x v="351"/>
    <n v="18"/>
    <n v="5"/>
    <s v="2020"/>
    <x v="10"/>
    <x v="4"/>
    <n v="18"/>
    <n v="576"/>
    <n v="55.058534159659835"/>
    <n v="520.94146584034013"/>
    <n v="10368"/>
  </r>
  <r>
    <x v="0"/>
    <x v="60"/>
    <x v="351"/>
    <n v="18"/>
    <n v="5"/>
    <s v="2020"/>
    <x v="14"/>
    <x v="4"/>
    <n v="15"/>
    <n v="736"/>
    <n v="70.352571426232004"/>
    <n v="665.64742857376802"/>
    <n v="11040"/>
  </r>
  <r>
    <x v="0"/>
    <x v="60"/>
    <x v="352"/>
    <n v="19"/>
    <n v="5"/>
    <s v="2020"/>
    <x v="14"/>
    <x v="4"/>
    <n v="15"/>
    <n v="1152"/>
    <n v="110.11706831931967"/>
    <n v="1041.8829316806803"/>
    <n v="17280"/>
  </r>
  <r>
    <x v="0"/>
    <x v="60"/>
    <x v="353"/>
    <n v="20"/>
    <n v="5"/>
    <s v="2020"/>
    <x v="14"/>
    <x v="4"/>
    <n v="15"/>
    <n v="1088"/>
    <n v="103.9994534126908"/>
    <n v="984.00054658730915"/>
    <n v="16320"/>
  </r>
  <r>
    <x v="0"/>
    <x v="60"/>
    <x v="354"/>
    <n v="18"/>
    <n v="5"/>
    <s v="2020"/>
    <x v="14"/>
    <x v="4"/>
    <n v="15"/>
    <n v="512"/>
    <n v="48.940919253030962"/>
    <n v="463.05908074696902"/>
    <n v="7680"/>
  </r>
  <r>
    <x v="0"/>
    <x v="60"/>
    <x v="355"/>
    <n v="19"/>
    <n v="5"/>
    <s v="2020"/>
    <x v="10"/>
    <x v="4"/>
    <n v="18"/>
    <n v="1760"/>
    <n v="168.23440993229394"/>
    <n v="1591.7655900677059"/>
    <n v="31680"/>
  </r>
  <r>
    <x v="0"/>
    <x v="60"/>
    <x v="356"/>
    <n v="20"/>
    <n v="5"/>
    <s v="2020"/>
    <x v="10"/>
    <x v="4"/>
    <n v="18"/>
    <n v="1632"/>
    <n v="155.9991801190362"/>
    <n v="1476.0008198809637"/>
    <n v="29376"/>
  </r>
  <r>
    <x v="0"/>
    <x v="60"/>
    <x v="357"/>
    <n v="19"/>
    <n v="5"/>
    <s v="2020"/>
    <x v="14"/>
    <x v="4"/>
    <n v="15"/>
    <n v="94"/>
    <n v="8.9852468941111532"/>
    <n v="85.014753105888843"/>
    <n v="1410"/>
  </r>
  <r>
    <x v="0"/>
    <x v="60"/>
    <x v="358"/>
    <n v="20"/>
    <n v="5"/>
    <s v="2020"/>
    <x v="10"/>
    <x v="4"/>
    <n v="18"/>
    <n v="1950"/>
    <n v="186.3960791863484"/>
    <n v="1763.6039208136517"/>
    <n v="35100"/>
  </r>
  <r>
    <x v="0"/>
    <x v="61"/>
    <x v="359"/>
    <n v="19"/>
    <n v="5"/>
    <s v="2020"/>
    <x v="7"/>
    <x v="2"/>
    <s v="6 x 3"/>
    <n v="360"/>
    <n v="34.411583849787398"/>
    <n v="325.58841615021259"/>
    <n v="1080"/>
  </r>
  <r>
    <x v="0"/>
    <x v="61"/>
    <x v="360"/>
    <n v="20"/>
    <n v="5"/>
    <s v="2020"/>
    <x v="7"/>
    <x v="2"/>
    <s v="6 x 3"/>
    <n v="540"/>
    <n v="51.617375774681094"/>
    <n v="488.38262422531892"/>
    <n v="1620"/>
  </r>
  <r>
    <x v="0"/>
    <x v="62"/>
    <x v="361"/>
    <n v="22"/>
    <n v="5"/>
    <s v="2020"/>
    <x v="14"/>
    <x v="4"/>
    <n v="15"/>
    <n v="1792"/>
    <n v="171.29321738560836"/>
    <n v="1620.7067826143916"/>
    <n v="26880"/>
  </r>
  <r>
    <x v="0"/>
    <x v="62"/>
    <x v="362"/>
    <n v="22"/>
    <n v="5"/>
    <s v="2020"/>
    <x v="10"/>
    <x v="4"/>
    <n v="18"/>
    <n v="1100"/>
    <n v="105.14650620768371"/>
    <n v="994.85349379231627"/>
    <n v="19800"/>
  </r>
  <r>
    <x v="0"/>
    <x v="63"/>
    <x v="363"/>
    <n v="26"/>
    <n v="5"/>
    <s v="2020"/>
    <x v="11"/>
    <x v="4"/>
    <n v="9"/>
    <n v="350"/>
    <n v="33.455706520626634"/>
    <n v="316.54429347937338"/>
    <n v="3150"/>
  </r>
  <r>
    <x v="0"/>
    <x v="63"/>
    <x v="364"/>
    <n v="27"/>
    <n v="5"/>
    <s v="2020"/>
    <x v="14"/>
    <x v="4"/>
    <n v="15"/>
    <n v="2592"/>
    <n v="247.76340371846925"/>
    <n v="2344.2365962815306"/>
    <n v="38880"/>
  </r>
  <r>
    <x v="0"/>
    <x v="63"/>
    <x v="365"/>
    <n v="28"/>
    <n v="5"/>
    <s v="2020"/>
    <x v="14"/>
    <x v="4"/>
    <n v="15"/>
    <n v="2816"/>
    <n v="269.1750558916703"/>
    <n v="2546.8249441083299"/>
    <n v="42240"/>
  </r>
  <r>
    <x v="0"/>
    <x v="63"/>
    <x v="366"/>
    <n v="29"/>
    <n v="5"/>
    <s v="2020"/>
    <x v="10"/>
    <x v="4"/>
    <n v="18"/>
    <n v="350"/>
    <n v="33.455706520626634"/>
    <n v="316.54429347937338"/>
    <n v="6300"/>
  </r>
  <r>
    <x v="0"/>
    <x v="63"/>
    <x v="367"/>
    <n v="26"/>
    <n v="5"/>
    <s v="2020"/>
    <x v="10"/>
    <x v="4"/>
    <n v="18"/>
    <n v="1950"/>
    <n v="186.3960791863484"/>
    <n v="1763.6039208136517"/>
    <n v="35100"/>
  </r>
  <r>
    <x v="0"/>
    <x v="63"/>
    <x v="367"/>
    <n v="26"/>
    <n v="5"/>
    <s v="2020"/>
    <x v="14"/>
    <x v="4"/>
    <n v="15"/>
    <n v="3200"/>
    <n v="305.88074533144351"/>
    <n v="2894.1192546685566"/>
    <n v="48000"/>
  </r>
  <r>
    <x v="0"/>
    <x v="63"/>
    <x v="368"/>
    <n v="27"/>
    <n v="5"/>
    <s v="2020"/>
    <x v="14"/>
    <x v="4"/>
    <n v="15"/>
    <n v="5332"/>
    <n v="509.67379190851779"/>
    <n v="4822.3262080914819"/>
    <n v="79980"/>
  </r>
  <r>
    <x v="0"/>
    <x v="63"/>
    <x v="369"/>
    <n v="28"/>
    <n v="5"/>
    <s v="2020"/>
    <x v="10"/>
    <x v="4"/>
    <n v="18"/>
    <n v="3392"/>
    <n v="324.23359005133011"/>
    <n v="3067.7664099486701"/>
    <n v="61056"/>
  </r>
  <r>
    <x v="0"/>
    <x v="63"/>
    <x v="370"/>
    <n v="29"/>
    <n v="5"/>
    <s v="2020"/>
    <x v="10"/>
    <x v="4"/>
    <n v="18"/>
    <n v="1952"/>
    <n v="186.58725465218055"/>
    <n v="1765.4127453478195"/>
    <n v="35136"/>
  </r>
  <r>
    <x v="0"/>
    <x v="63"/>
    <x v="371"/>
    <n v="27"/>
    <n v="5"/>
    <s v="2020"/>
    <x v="15"/>
    <x v="4"/>
    <s v="6 x 3"/>
    <n v="396"/>
    <n v="37.852742234766133"/>
    <n v="358.14725776523386"/>
    <n v="1188"/>
  </r>
  <r>
    <x v="0"/>
    <x v="63"/>
    <x v="372"/>
    <n v="28"/>
    <n v="5"/>
    <s v="2020"/>
    <x v="15"/>
    <x v="4"/>
    <s v="6 x 3"/>
    <n v="24"/>
    <n v="2.2941055899858265"/>
    <n v="21.705894410014174"/>
    <n v="72"/>
  </r>
  <r>
    <x v="0"/>
    <x v="63"/>
    <x v="373"/>
    <n v="26"/>
    <n v="5"/>
    <s v="2020"/>
    <x v="10"/>
    <x v="4"/>
    <n v="18"/>
    <n v="2450"/>
    <n v="234.18994564438646"/>
    <n v="2215.8100543556134"/>
    <n v="44100"/>
  </r>
  <r>
    <x v="0"/>
    <x v="63"/>
    <x v="374"/>
    <n v="27"/>
    <n v="5"/>
    <s v="2020"/>
    <x v="10"/>
    <x v="4"/>
    <n v="18"/>
    <n v="750"/>
    <n v="71.69079968705708"/>
    <n v="678.30920031294295"/>
    <n v="13500"/>
  </r>
  <r>
    <x v="0"/>
    <x v="64"/>
    <x v="375"/>
    <n v="25"/>
    <n v="5"/>
    <s v="2020"/>
    <x v="8"/>
    <x v="3"/>
    <n v="8"/>
    <n v="120"/>
    <n v="11.470527949929131"/>
    <n v="108.52947205007086"/>
    <n v="960"/>
  </r>
  <r>
    <x v="0"/>
    <x v="65"/>
    <x v="376"/>
    <n v="31"/>
    <n v="1"/>
    <s v="2020"/>
    <x v="15"/>
    <x v="4"/>
    <s v="6 x 3"/>
    <n v="12"/>
    <n v="1.1470527949929132"/>
    <n v="10.852947205007087"/>
    <n v="36"/>
  </r>
  <r>
    <x v="0"/>
    <x v="66"/>
    <x v="377"/>
    <n v="9"/>
    <n v="9"/>
    <s v="1920"/>
    <x v="18"/>
    <x v="1"/>
    <n v="19.5"/>
    <n v="0.56000000000000005"/>
    <n v="5.3529130433002621E-2"/>
    <n v="0.50647086956699738"/>
    <n v="10.920000000000002"/>
  </r>
  <r>
    <x v="0"/>
    <x v="66"/>
    <x v="378"/>
    <n v="7"/>
    <n v="9"/>
    <s v="1920"/>
    <x v="18"/>
    <x v="1"/>
    <n v="19.5"/>
    <n v="5.2251282051282057"/>
    <n v="0.49945815932405102"/>
    <n v="4.7256700458041543"/>
    <n v="101.89000000000001"/>
  </r>
  <r>
    <x v="0"/>
    <x v="66"/>
    <x v="378"/>
    <n v="7"/>
    <n v="9"/>
    <s v="1920"/>
    <x v="4"/>
    <x v="1"/>
    <n v="8"/>
    <n v="14.64"/>
    <n v="1.3994044098913541"/>
    <n v="13.240595590108647"/>
    <n v="117.12"/>
  </r>
  <r>
    <x v="0"/>
    <x v="66"/>
    <x v="378"/>
    <n v="7"/>
    <n v="9"/>
    <s v="1920"/>
    <x v="3"/>
    <x v="1"/>
    <n v="15"/>
    <n v="6.92"/>
    <n v="0.66146711177924655"/>
    <n v="6.2585328882207536"/>
    <n v="103.8"/>
  </r>
  <r>
    <x v="0"/>
    <x v="67"/>
    <x v="379"/>
    <n v="13"/>
    <n v="9"/>
    <s v="1920"/>
    <x v="19"/>
    <x v="4"/>
    <n v="19.5"/>
    <n v="11"/>
    <n v="1.0514650620768371"/>
    <n v="9.9485349379231636"/>
    <n v="214.5"/>
  </r>
  <r>
    <x v="0"/>
    <x v="67"/>
    <x v="380"/>
    <n v="14"/>
    <n v="9"/>
    <s v="1920"/>
    <x v="19"/>
    <x v="4"/>
    <n v="19.5"/>
    <n v="9.86"/>
    <n v="0.94249504655251026"/>
    <n v="8.9175049534474891"/>
    <n v="192.26999999999998"/>
  </r>
  <r>
    <x v="0"/>
    <x v="67"/>
    <x v="381"/>
    <n v="13"/>
    <n v="9"/>
    <s v="1920"/>
    <x v="19"/>
    <x v="4"/>
    <n v="19.5"/>
    <n v="10.5"/>
    <n v="1.0036711956187991"/>
    <n v="9.4963288043812"/>
    <n v="204.75"/>
  </r>
  <r>
    <x v="0"/>
    <x v="67"/>
    <x v="382"/>
    <n v="14"/>
    <n v="9"/>
    <s v="1920"/>
    <x v="19"/>
    <x v="4"/>
    <n v="19.5"/>
    <n v="19"/>
    <n v="1.8161669254054458"/>
    <n v="17.183833074594553"/>
    <n v="370.5"/>
  </r>
  <r>
    <x v="0"/>
    <x v="67"/>
    <x v="383"/>
    <n v="13"/>
    <n v="9"/>
    <s v="1920"/>
    <x v="10"/>
    <x v="4"/>
    <n v="18"/>
    <n v="28.7"/>
    <n v="2.743367934691384"/>
    <n v="25.956632065308614"/>
    <n v="516.6"/>
  </r>
  <r>
    <x v="0"/>
    <x v="67"/>
    <x v="383"/>
    <n v="13"/>
    <n v="9"/>
    <s v="1920"/>
    <x v="14"/>
    <x v="4"/>
    <n v="15"/>
    <n v="0.98"/>
    <n v="9.3675978257754575E-2"/>
    <n v="0.88632402174224545"/>
    <n v="14.7"/>
  </r>
  <r>
    <x v="0"/>
    <x v="67"/>
    <x v="384"/>
    <n v="14"/>
    <n v="9"/>
    <s v="1920"/>
    <x v="10"/>
    <x v="4"/>
    <n v="18"/>
    <n v="23.02"/>
    <n v="2.2004296117280719"/>
    <n v="20.819570388271927"/>
    <n v="414.36"/>
  </r>
  <r>
    <x v="0"/>
    <x v="68"/>
    <x v="385"/>
    <n v="16"/>
    <n v="9"/>
    <s v="1920"/>
    <x v="8"/>
    <x v="3"/>
    <n v="8"/>
    <n v="6.57"/>
    <n v="0.62801140525861998"/>
    <n v="5.94198859474138"/>
    <n v="52.56"/>
  </r>
  <r>
    <x v="0"/>
    <x v="68"/>
    <x v="386"/>
    <n v="26"/>
    <n v="9"/>
    <s v="1920"/>
    <x v="8"/>
    <x v="3"/>
    <n v="8"/>
    <n v="7.46"/>
    <n v="0.71308448755392773"/>
    <n v="6.7469155124460727"/>
    <n v="59.68"/>
  </r>
  <r>
    <x v="0"/>
    <x v="68"/>
    <x v="387"/>
    <n v="25"/>
    <n v="9"/>
    <s v="1920"/>
    <x v="9"/>
    <x v="3"/>
    <s v="6 x 3"/>
    <n v="5.1000000000000005"/>
    <n v="0.48749743787198813"/>
    <n v="4.6125025621280127"/>
    <n v="15.3"/>
  </r>
  <r>
    <x v="0"/>
    <x v="69"/>
    <x v="388"/>
    <n v="22"/>
    <n v="10"/>
    <s v="1920"/>
    <x v="2"/>
    <x v="0"/>
    <s v="6 x 3"/>
    <n v="0.12"/>
    <n v="1.1470527949929131E-2"/>
    <n v="0.10852947205007087"/>
    <n v="0.36"/>
  </r>
  <r>
    <x v="0"/>
    <x v="70"/>
    <x v="389"/>
    <n v="16"/>
    <n v="9"/>
    <s v="1920"/>
    <x v="19"/>
    <x v="4"/>
    <n v="19.5"/>
    <n v="12"/>
    <n v="1.1470527949929132"/>
    <n v="10.852947205007087"/>
    <n v="234"/>
  </r>
  <r>
    <x v="0"/>
    <x v="70"/>
    <x v="390"/>
    <n v="17"/>
    <n v="9"/>
    <s v="1920"/>
    <x v="19"/>
    <x v="4"/>
    <n v="19.5"/>
    <n v="5.04"/>
    <n v="0.48176217389702353"/>
    <n v="4.5582378261029763"/>
    <n v="98.28"/>
  </r>
  <r>
    <x v="0"/>
    <x v="70"/>
    <x v="391"/>
    <n v="16"/>
    <n v="9"/>
    <s v="1920"/>
    <x v="19"/>
    <x v="4"/>
    <n v="19.5"/>
    <n v="17"/>
    <n v="1.6249914595732937"/>
    <n v="15.375008540426705"/>
    <n v="331.5"/>
  </r>
  <r>
    <x v="0"/>
    <x v="70"/>
    <x v="392"/>
    <n v="17"/>
    <n v="9"/>
    <s v="1920"/>
    <x v="19"/>
    <x v="4"/>
    <n v="19.5"/>
    <n v="36.484615384615388"/>
    <n v="3.4874816709303769"/>
    <n v="32.99713371368501"/>
    <n v="711.45"/>
  </r>
  <r>
    <x v="0"/>
    <x v="70"/>
    <x v="393"/>
    <n v="16"/>
    <n v="9"/>
    <s v="1920"/>
    <x v="10"/>
    <x v="4"/>
    <n v="18"/>
    <n v="21.23"/>
    <n v="2.0293275698082955"/>
    <n v="19.200672430191705"/>
    <n v="382.14"/>
  </r>
  <r>
    <x v="0"/>
    <x v="70"/>
    <x v="394"/>
    <n v="17"/>
    <n v="9"/>
    <s v="1920"/>
    <x v="10"/>
    <x v="4"/>
    <n v="18"/>
    <n v="63.44"/>
    <n v="6.0640857761958671"/>
    <n v="57.375914223804131"/>
    <n v="1141.92"/>
  </r>
  <r>
    <x v="0"/>
    <x v="71"/>
    <x v="395"/>
    <n v="24"/>
    <n v="9"/>
    <s v="1920"/>
    <x v="2"/>
    <x v="0"/>
    <s v="6 x 3"/>
    <n v="32.22"/>
    <n v="3.0798367545559717"/>
    <n v="29.140163245444029"/>
    <n v="96.66"/>
  </r>
  <r>
    <x v="0"/>
    <x v="71"/>
    <x v="396"/>
    <n v="25"/>
    <n v="9"/>
    <s v="1920"/>
    <x v="2"/>
    <x v="0"/>
    <s v="6 x 3"/>
    <n v="37.49"/>
    <n v="3.5835841070236931"/>
    <n v="33.906415892976312"/>
    <n v="112.47"/>
  </r>
  <r>
    <x v="0"/>
    <x v="72"/>
    <x v="397"/>
    <n v="24"/>
    <n v="9"/>
    <s v="1920"/>
    <x v="18"/>
    <x v="1"/>
    <n v="19.5"/>
    <n v="12.4"/>
    <n v="1.1852878881593436"/>
    <n v="11.214712111840656"/>
    <n v="241.8"/>
  </r>
  <r>
    <x v="0"/>
    <x v="73"/>
    <x v="398"/>
    <n v="25"/>
    <n v="9"/>
    <s v="1920"/>
    <x v="19"/>
    <x v="4"/>
    <n v="19.5"/>
    <n v="7"/>
    <n v="0.66911413041253265"/>
    <n v="6.3308858695874672"/>
    <n v="136.5"/>
  </r>
  <r>
    <x v="0"/>
    <x v="73"/>
    <x v="399"/>
    <n v="27"/>
    <n v="9"/>
    <s v="1920"/>
    <x v="19"/>
    <x v="4"/>
    <n v="19.5"/>
    <n v="6.72"/>
    <n v="0.64234956519603137"/>
    <n v="6.0776504348039682"/>
    <n v="131.04"/>
  </r>
  <r>
    <x v="0"/>
    <x v="73"/>
    <x v="399"/>
    <n v="27"/>
    <n v="9"/>
    <s v="1920"/>
    <x v="10"/>
    <x v="4"/>
    <n v="18"/>
    <n v="14.08"/>
    <n v="1.3458752794583515"/>
    <n v="12.734124720541649"/>
    <n v="253.44"/>
  </r>
  <r>
    <x v="0"/>
    <x v="73"/>
    <x v="400"/>
    <n v="28"/>
    <n v="9"/>
    <s v="1920"/>
    <x v="10"/>
    <x v="4"/>
    <n v="18"/>
    <n v="15.860000000000001"/>
    <n v="1.516021444048967"/>
    <n v="14.343978555951034"/>
    <n v="285.48"/>
  </r>
  <r>
    <x v="0"/>
    <x v="73"/>
    <x v="401"/>
    <n v="25"/>
    <n v="9"/>
    <s v="1920"/>
    <x v="19"/>
    <x v="4"/>
    <n v="19.5"/>
    <n v="40.975384615384613"/>
    <n v="3.916744120748878"/>
    <n v="37.058640494635732"/>
    <n v="799.02"/>
  </r>
  <r>
    <x v="0"/>
    <x v="73"/>
    <x v="402"/>
    <n v="26"/>
    <n v="9"/>
    <s v="1920"/>
    <x v="19"/>
    <x v="4"/>
    <n v="19.5"/>
    <n v="31"/>
    <n v="2.9632197203983592"/>
    <n v="28.03678027960164"/>
    <n v="604.5"/>
  </r>
  <r>
    <x v="0"/>
    <x v="73"/>
    <x v="403"/>
    <n v="27"/>
    <n v="9"/>
    <s v="1920"/>
    <x v="19"/>
    <x v="4"/>
    <n v="19.5"/>
    <n v="14.5"/>
    <n v="1.3860221272831035"/>
    <n v="13.113977872716896"/>
    <n v="282.75"/>
  </r>
  <r>
    <x v="0"/>
    <x v="73"/>
    <x v="403"/>
    <n v="27"/>
    <n v="9"/>
    <s v="1920"/>
    <x v="11"/>
    <x v="4"/>
    <n v="9"/>
    <n v="35.930000000000007"/>
    <n v="3.4344672436746149"/>
    <n v="32.495532756325389"/>
    <n v="323.37000000000006"/>
  </r>
  <r>
    <x v="0"/>
    <x v="73"/>
    <x v="404"/>
    <n v="28"/>
    <n v="9"/>
    <s v="1920"/>
    <x v="10"/>
    <x v="4"/>
    <n v="18"/>
    <n v="56.29"/>
    <n v="5.3806334858459239"/>
    <n v="50.909366514154073"/>
    <n v="1013.22"/>
  </r>
  <r>
    <x v="0"/>
    <x v="73"/>
    <x v="405"/>
    <n v="26"/>
    <n v="9"/>
    <s v="1920"/>
    <x v="15"/>
    <x v="4"/>
    <s v="6 x 3"/>
    <n v="20.16"/>
    <n v="1.9270486955880941"/>
    <n v="18.232951304411905"/>
    <n v="60.480000000000004"/>
  </r>
  <r>
    <x v="0"/>
    <x v="73"/>
    <x v="406"/>
    <n v="27"/>
    <n v="9"/>
    <s v="1920"/>
    <x v="15"/>
    <x v="4"/>
    <s v="6 x 3"/>
    <n v="7.2"/>
    <n v="0.68823167699574794"/>
    <n v="6.5117683230042527"/>
    <n v="21.6"/>
  </r>
  <r>
    <x v="0"/>
    <x v="73"/>
    <x v="407"/>
    <n v="25"/>
    <n v="9"/>
    <s v="1920"/>
    <x v="14"/>
    <x v="4"/>
    <n v="15"/>
    <n v="18.350000000000001"/>
    <n v="1.7540348990099965"/>
    <n v="16.595965100990004"/>
    <n v="275.25"/>
  </r>
  <r>
    <x v="0"/>
    <x v="73"/>
    <x v="408"/>
    <n v="26"/>
    <n v="9"/>
    <s v="1920"/>
    <x v="14"/>
    <x v="4"/>
    <n v="15"/>
    <n v="25.1"/>
    <n v="2.3992520961935102"/>
    <n v="22.700747903806491"/>
    <n v="376.5"/>
  </r>
  <r>
    <x v="0"/>
    <x v="73"/>
    <x v="409"/>
    <n v="27"/>
    <n v="9"/>
    <s v="1920"/>
    <x v="14"/>
    <x v="4"/>
    <n v="15"/>
    <n v="51.500000000000007"/>
    <n v="4.9227682451779193"/>
    <n v="46.577231754822087"/>
    <n v="772.50000000000011"/>
  </r>
  <r>
    <x v="0"/>
    <x v="73"/>
    <x v="410"/>
    <n v="28"/>
    <n v="9"/>
    <s v="1920"/>
    <x v="14"/>
    <x v="4"/>
    <n v="15"/>
    <n v="43.910000000000004"/>
    <n v="4.1972573523449022"/>
    <n v="39.712742647655105"/>
    <n v="658.65000000000009"/>
  </r>
  <r>
    <x v="0"/>
    <x v="74"/>
    <x v="411"/>
    <n v="1"/>
    <n v="10"/>
    <s v="1920"/>
    <x v="2"/>
    <x v="0"/>
    <s v="6 x 3"/>
    <n v="101.4"/>
    <n v="9.6925961176901172"/>
    <n v="91.70740388230989"/>
    <n v="304.20000000000005"/>
  </r>
  <r>
    <x v="0"/>
    <x v="74"/>
    <x v="412"/>
    <n v="3"/>
    <n v="10"/>
    <s v="1920"/>
    <x v="2"/>
    <x v="0"/>
    <s v="6 x 3"/>
    <n v="43.2"/>
    <n v="4.1293900619744877"/>
    <n v="39.070609938025513"/>
    <n v="129.60000000000002"/>
  </r>
  <r>
    <x v="0"/>
    <x v="75"/>
    <x v="413"/>
    <n v="1"/>
    <n v="10"/>
    <s v="1920"/>
    <x v="18"/>
    <x v="1"/>
    <n v="19.5"/>
    <n v="8"/>
    <n v="0.76470186332860879"/>
    <n v="7.2352981366713909"/>
    <n v="156"/>
  </r>
  <r>
    <x v="0"/>
    <x v="75"/>
    <x v="413"/>
    <n v="1"/>
    <n v="10"/>
    <s v="1920"/>
    <x v="3"/>
    <x v="1"/>
    <n v="15"/>
    <n v="64.42"/>
    <n v="6.1577617544536221"/>
    <n v="58.262238245546378"/>
    <n v="966.30000000000007"/>
  </r>
  <r>
    <x v="0"/>
    <x v="76"/>
    <x v="414"/>
    <n v="1"/>
    <n v="10"/>
    <s v="1920"/>
    <x v="10"/>
    <x v="4"/>
    <n v="18"/>
    <n v="21.1"/>
    <n v="2.0169011645292056"/>
    <n v="19.083098835470796"/>
    <n v="379.8"/>
  </r>
  <r>
    <x v="0"/>
    <x v="76"/>
    <x v="415"/>
    <n v="2"/>
    <n v="10"/>
    <s v="1920"/>
    <x v="10"/>
    <x v="4"/>
    <n v="18"/>
    <n v="40.32"/>
    <n v="3.8540973911761882"/>
    <n v="36.465902608823811"/>
    <n v="725.76"/>
  </r>
  <r>
    <x v="0"/>
    <x v="76"/>
    <x v="416"/>
    <n v="3"/>
    <n v="10"/>
    <s v="1920"/>
    <x v="11"/>
    <x v="4"/>
    <n v="9"/>
    <n v="67.739999999999995"/>
    <n v="6.4751130277349942"/>
    <n v="61.264886972265003"/>
    <n v="609.66"/>
  </r>
  <r>
    <x v="0"/>
    <x v="76"/>
    <x v="417"/>
    <n v="4"/>
    <n v="10"/>
    <s v="1920"/>
    <x v="11"/>
    <x v="4"/>
    <n v="9"/>
    <n v="64.62"/>
    <n v="6.1768793010368377"/>
    <n v="58.44312069896317"/>
    <n v="581.58000000000004"/>
  </r>
  <r>
    <x v="0"/>
    <x v="76"/>
    <x v="418"/>
    <n v="1"/>
    <n v="10"/>
    <s v="1920"/>
    <x v="10"/>
    <x v="4"/>
    <n v="18"/>
    <n v="74.5"/>
    <n v="7.1212861022476694"/>
    <n v="67.378713897752334"/>
    <n v="1341"/>
  </r>
  <r>
    <x v="0"/>
    <x v="76"/>
    <x v="419"/>
    <n v="2"/>
    <n v="10"/>
    <s v="1920"/>
    <x v="16"/>
    <x v="4"/>
    <n v="16.5"/>
    <n v="102.10000000000001"/>
    <n v="9.759507530731371"/>
    <n v="92.340492469268639"/>
    <n v="1684.65"/>
  </r>
  <r>
    <x v="0"/>
    <x v="76"/>
    <x v="420"/>
    <n v="3"/>
    <n v="10"/>
    <s v="1920"/>
    <x v="16"/>
    <x v="4"/>
    <n v="16.5"/>
    <n v="81.607272727272743"/>
    <n v="7.8006541894639279"/>
    <n v="73.806618537808816"/>
    <n v="1346.5200000000002"/>
  </r>
  <r>
    <x v="0"/>
    <x v="76"/>
    <x v="421"/>
    <n v="4"/>
    <n v="10"/>
    <s v="1920"/>
    <x v="10"/>
    <x v="4"/>
    <n v="18"/>
    <n v="38"/>
    <n v="3.6323338508108916"/>
    <n v="34.367666149189105"/>
    <n v="684"/>
  </r>
  <r>
    <x v="0"/>
    <x v="76"/>
    <x v="421"/>
    <n v="4"/>
    <n v="10"/>
    <s v="1920"/>
    <x v="16"/>
    <x v="4"/>
    <n v="16.5"/>
    <n v="36.259393939393945"/>
    <n v="3.4659532635775769"/>
    <n v="32.79344067581637"/>
    <n v="598.28000000000009"/>
  </r>
  <r>
    <x v="0"/>
    <x v="76"/>
    <x v="422"/>
    <n v="4"/>
    <n v="10"/>
    <s v="1920"/>
    <x v="15"/>
    <x v="4"/>
    <s v="6 x 3"/>
    <n v="46.56"/>
    <n v="4.4505648445725035"/>
    <n v="42.109435155427498"/>
    <n v="139.68"/>
  </r>
  <r>
    <x v="0"/>
    <x v="76"/>
    <x v="423"/>
    <n v="1"/>
    <n v="10"/>
    <s v="1920"/>
    <x v="14"/>
    <x v="4"/>
    <n v="15"/>
    <n v="88.100000000000009"/>
    <n v="8.4212792699063055"/>
    <n v="79.678720730093701"/>
    <n v="1321.5000000000002"/>
  </r>
  <r>
    <x v="0"/>
    <x v="76"/>
    <x v="424"/>
    <n v="2"/>
    <n v="10"/>
    <s v="1920"/>
    <x v="10"/>
    <x v="4"/>
    <n v="18"/>
    <n v="99.320000000000007"/>
    <n v="9.4937736332246789"/>
    <n v="89.82622636677533"/>
    <n v="1787.7600000000002"/>
  </r>
  <r>
    <x v="0"/>
    <x v="76"/>
    <x v="425"/>
    <n v="3"/>
    <n v="10"/>
    <s v="1920"/>
    <x v="10"/>
    <x v="4"/>
    <n v="18"/>
    <n v="104.22"/>
    <n v="9.9621535245134503"/>
    <n v="94.257846475486545"/>
    <n v="1875.96"/>
  </r>
  <r>
    <x v="0"/>
    <x v="76"/>
    <x v="426"/>
    <n v="4"/>
    <n v="10"/>
    <s v="1920"/>
    <x v="10"/>
    <x v="4"/>
    <n v="18"/>
    <n v="72"/>
    <n v="6.8823167699574794"/>
    <n v="65.117683230042516"/>
    <n v="1296"/>
  </r>
  <r>
    <x v="0"/>
    <x v="77"/>
    <x v="427"/>
    <n v="5"/>
    <n v="10"/>
    <s v="1920"/>
    <x v="4"/>
    <x v="1"/>
    <n v="8"/>
    <n v="35.36"/>
    <n v="3.3799822359124509"/>
    <n v="31.980017764087549"/>
    <n v="282.88"/>
  </r>
  <r>
    <x v="0"/>
    <x v="77"/>
    <x v="428"/>
    <n v="5"/>
    <n v="10"/>
    <s v="1920"/>
    <x v="5"/>
    <x v="1"/>
    <n v="18"/>
    <n v="66.957777777777778"/>
    <n v="6.4003421788761976"/>
    <n v="60.557435598901577"/>
    <n v="1205.24"/>
  </r>
  <r>
    <x v="0"/>
    <x v="77"/>
    <x v="429"/>
    <n v="5"/>
    <n v="10"/>
    <s v="1920"/>
    <x v="6"/>
    <x v="1"/>
    <s v="6 x 3"/>
    <n v="86.28"/>
    <n v="8.2473095959990452"/>
    <n v="78.032690404000959"/>
    <n v="258.84000000000003"/>
  </r>
  <r>
    <x v="0"/>
    <x v="77"/>
    <x v="430"/>
    <n v="7"/>
    <n v="10"/>
    <s v="1920"/>
    <x v="6"/>
    <x v="1"/>
    <s v="6 x 3"/>
    <n v="26.14"/>
    <n v="2.4986633384262293"/>
    <n v="23.641336661573771"/>
    <n v="78.42"/>
  </r>
  <r>
    <x v="0"/>
    <x v="77"/>
    <x v="431"/>
    <n v="8"/>
    <n v="10"/>
    <s v="1920"/>
    <x v="6"/>
    <x v="1"/>
    <s v="6 x 3"/>
    <n v="36.119999999999997"/>
    <n v="3.4526289129286685"/>
    <n v="32.667371087071331"/>
    <n v="108.35999999999999"/>
  </r>
  <r>
    <x v="0"/>
    <x v="77"/>
    <x v="432"/>
    <n v="5"/>
    <n v="10"/>
    <s v="1920"/>
    <x v="5"/>
    <x v="1"/>
    <n v="18"/>
    <n v="69.760000000000005"/>
    <n v="6.6682002482254692"/>
    <n v="63.091799751774538"/>
    <n v="1255.68"/>
  </r>
  <r>
    <x v="0"/>
    <x v="78"/>
    <x v="433"/>
    <n v="8"/>
    <n v="10"/>
    <s v="1920"/>
    <x v="2"/>
    <x v="0"/>
    <s v="6 x 3"/>
    <n v="15.48"/>
    <n v="1.479698105540858"/>
    <n v="14.000301894459142"/>
    <n v="46.44"/>
  </r>
  <r>
    <x v="0"/>
    <x v="79"/>
    <x v="434"/>
    <n v="8"/>
    <n v="10"/>
    <s v="1920"/>
    <x v="2"/>
    <x v="0"/>
    <s v="6 x 3"/>
    <n v="93.72"/>
    <n v="8.958482328894652"/>
    <n v="84.761517671105352"/>
    <n v="281.15999999999997"/>
  </r>
  <r>
    <x v="0"/>
    <x v="80"/>
    <x v="435"/>
    <n v="11"/>
    <n v="10"/>
    <s v="1920"/>
    <x v="4"/>
    <x v="1"/>
    <n v="8"/>
    <n v="6.32"/>
    <n v="0.604114472029601"/>
    <n v="5.7158855279703991"/>
    <n v="50.56"/>
  </r>
  <r>
    <x v="0"/>
    <x v="80"/>
    <x v="436"/>
    <n v="11"/>
    <n v="10"/>
    <s v="1920"/>
    <x v="6"/>
    <x v="1"/>
    <s v="6 x 3"/>
    <n v="91.56"/>
    <n v="8.7520128257959282"/>
    <n v="82.807987174204072"/>
    <n v="274.68"/>
  </r>
  <r>
    <x v="0"/>
    <x v="80"/>
    <x v="437"/>
    <n v="11"/>
    <n v="10"/>
    <s v="1920"/>
    <x v="5"/>
    <x v="1"/>
    <n v="18"/>
    <n v="63.02"/>
    <n v="6.0239389283711162"/>
    <n v="56.996061071628887"/>
    <n v="1134.3600000000001"/>
  </r>
  <r>
    <x v="0"/>
    <x v="81"/>
    <x v="438"/>
    <n v="14"/>
    <n v="10"/>
    <s v="1920"/>
    <x v="8"/>
    <x v="3"/>
    <n v="8"/>
    <n v="21.18"/>
    <n v="2.0245481831624916"/>
    <n v="19.155451816837509"/>
    <n v="169.44"/>
  </r>
  <r>
    <x v="0"/>
    <x v="81"/>
    <x v="439"/>
    <n v="16"/>
    <n v="10"/>
    <s v="1920"/>
    <x v="9"/>
    <x v="3"/>
    <s v="6 x 3"/>
    <n v="7.68"/>
    <n v="0.73411378879546441"/>
    <n v="6.9458862112045354"/>
    <n v="23.04"/>
  </r>
  <r>
    <x v="0"/>
    <x v="81"/>
    <x v="440"/>
    <n v="17"/>
    <n v="10"/>
    <s v="1920"/>
    <x v="9"/>
    <x v="3"/>
    <s v="6 x 3"/>
    <n v="23.54"/>
    <n v="2.2501352328444311"/>
    <n v="21.289864767155567"/>
    <n v="70.62"/>
  </r>
  <r>
    <x v="0"/>
    <x v="82"/>
    <x v="441"/>
    <n v="15"/>
    <n v="10"/>
    <s v="1920"/>
    <x v="0"/>
    <x v="0"/>
    <n v="8"/>
    <n v="20.779999999999998"/>
    <n v="1.986313089996061"/>
    <n v="18.793686910003938"/>
    <n v="166.23999999999998"/>
  </r>
  <r>
    <x v="0"/>
    <x v="82"/>
    <x v="442"/>
    <n v="15"/>
    <n v="10"/>
    <s v="1920"/>
    <x v="0"/>
    <x v="0"/>
    <n v="8"/>
    <n v="83.5"/>
    <n v="7.981575698492354"/>
    <n v="75.51842430150765"/>
    <n v="668"/>
  </r>
  <r>
    <x v="0"/>
    <x v="82"/>
    <x v="443"/>
    <n v="15"/>
    <n v="10"/>
    <s v="1920"/>
    <x v="1"/>
    <x v="0"/>
    <n v="18"/>
    <n v="29.8"/>
    <n v="2.8485144408990677"/>
    <n v="26.951485559100934"/>
    <n v="536.4"/>
  </r>
  <r>
    <x v="0"/>
    <x v="83"/>
    <x v="444"/>
    <n v="15"/>
    <n v="10"/>
    <s v="1920"/>
    <x v="13"/>
    <x v="5"/>
    <n v="18"/>
    <n v="22"/>
    <n v="2.1029301241536742"/>
    <n v="19.897069875846327"/>
    <n v="396"/>
  </r>
  <r>
    <x v="0"/>
    <x v="83"/>
    <x v="445"/>
    <n v="16"/>
    <n v="10"/>
    <s v="1920"/>
    <x v="13"/>
    <x v="5"/>
    <n v="18"/>
    <n v="1.42"/>
    <n v="0.13573458074082806"/>
    <n v="1.2842654192591718"/>
    <n v="25.56"/>
  </r>
  <r>
    <x v="0"/>
    <x v="83"/>
    <x v="446"/>
    <n v="15"/>
    <n v="10"/>
    <s v="1920"/>
    <x v="12"/>
    <x v="5"/>
    <n v="15"/>
    <n v="45.626666666666658"/>
    <n v="4.3613496271841647"/>
    <n v="41.265317039482497"/>
    <n v="684.39999999999986"/>
  </r>
  <r>
    <x v="0"/>
    <x v="83"/>
    <x v="447"/>
    <n v="16"/>
    <n v="10"/>
    <s v="1920"/>
    <x v="12"/>
    <x v="5"/>
    <n v="15"/>
    <n v="8.42"/>
    <n v="0.80484871115336076"/>
    <n v="7.6151512888466391"/>
    <n v="126.3"/>
  </r>
  <r>
    <x v="0"/>
    <x v="83"/>
    <x v="448"/>
    <n v="15"/>
    <n v="10"/>
    <s v="1920"/>
    <x v="17"/>
    <x v="5"/>
    <s v="6 x 3"/>
    <n v="68.64"/>
    <n v="6.5611419873594636"/>
    <n v="62.078858012640538"/>
    <n v="205.92000000000002"/>
  </r>
  <r>
    <x v="0"/>
    <x v="83"/>
    <x v="449"/>
    <n v="16"/>
    <n v="10"/>
    <s v="1920"/>
    <x v="17"/>
    <x v="5"/>
    <s v="6 x 3"/>
    <n v="38.08"/>
    <n v="3.6399808694441775"/>
    <n v="34.440019130555818"/>
    <n v="114.24"/>
  </r>
  <r>
    <x v="0"/>
    <x v="83"/>
    <x v="450"/>
    <n v="15"/>
    <n v="10"/>
    <s v="1920"/>
    <x v="12"/>
    <x v="5"/>
    <n v="15"/>
    <n v="53.38"/>
    <n v="5.102473183060142"/>
    <n v="48.277526816939861"/>
    <n v="800.7"/>
  </r>
  <r>
    <x v="0"/>
    <x v="84"/>
    <x v="451"/>
    <n v="16"/>
    <n v="10"/>
    <s v="1920"/>
    <x v="10"/>
    <x v="4"/>
    <n v="18"/>
    <n v="36"/>
    <n v="3.4411583849787397"/>
    <n v="32.558841615021258"/>
    <n v="648"/>
  </r>
  <r>
    <x v="0"/>
    <x v="84"/>
    <x v="452"/>
    <n v="17"/>
    <n v="10"/>
    <s v="1920"/>
    <x v="11"/>
    <x v="4"/>
    <n v="9"/>
    <n v="62.260000000000005"/>
    <n v="5.9512922513548983"/>
    <n v="56.308707748645105"/>
    <n v="560.34"/>
  </r>
  <r>
    <x v="0"/>
    <x v="84"/>
    <x v="453"/>
    <n v="18"/>
    <n v="10"/>
    <s v="1920"/>
    <x v="11"/>
    <x v="4"/>
    <n v="9"/>
    <n v="6.84"/>
    <n v="0.65382009314596046"/>
    <n v="6.1861799068540391"/>
    <n v="61.56"/>
  </r>
  <r>
    <x v="0"/>
    <x v="84"/>
    <x v="454"/>
    <n v="16"/>
    <n v="10"/>
    <s v="1920"/>
    <x v="10"/>
    <x v="4"/>
    <n v="18"/>
    <n v="76.8"/>
    <n v="7.3411378879546438"/>
    <n v="69.458862112045352"/>
    <n v="1382.3999999999999"/>
  </r>
  <r>
    <x v="0"/>
    <x v="84"/>
    <x v="455"/>
    <n v="17"/>
    <n v="10"/>
    <s v="1920"/>
    <x v="16"/>
    <x v="4"/>
    <n v="16.5"/>
    <n v="100.68060606060607"/>
    <n v="9.6238308819498855"/>
    <n v="91.056775178656181"/>
    <n v="1661.23"/>
  </r>
  <r>
    <x v="0"/>
    <x v="84"/>
    <x v="456"/>
    <n v="18"/>
    <n v="10"/>
    <s v="1920"/>
    <x v="16"/>
    <x v="4"/>
    <n v="16.5"/>
    <n v="9.76"/>
    <n v="0.93293627326090267"/>
    <n v="8.8270637267390963"/>
    <n v="161.04"/>
  </r>
  <r>
    <x v="0"/>
    <x v="84"/>
    <x v="457"/>
    <n v="16"/>
    <n v="10"/>
    <s v="1920"/>
    <x v="14"/>
    <x v="4"/>
    <n v="15"/>
    <n v="64.64"/>
    <n v="6.1787910556951591"/>
    <n v="58.461208944304843"/>
    <n v="969.6"/>
  </r>
  <r>
    <x v="0"/>
    <x v="84"/>
    <x v="458"/>
    <n v="17"/>
    <n v="10"/>
    <s v="1920"/>
    <x v="14"/>
    <x v="4"/>
    <n v="15"/>
    <n v="135"/>
    <n v="12.904343943670273"/>
    <n v="122.09565605632973"/>
    <n v="2025"/>
  </r>
  <r>
    <x v="0"/>
    <x v="85"/>
    <x v="459"/>
    <n v="18"/>
    <n v="10"/>
    <s v="1920"/>
    <x v="7"/>
    <x v="2"/>
    <s v="6 x 3"/>
    <n v="76.680000000000007"/>
    <n v="7.3296673600047155"/>
    <n v="69.350332639995287"/>
    <n v="230.04000000000002"/>
  </r>
  <r>
    <x v="0"/>
    <x v="85"/>
    <x v="460"/>
    <n v="19"/>
    <n v="10"/>
    <s v="1920"/>
    <x v="7"/>
    <x v="2"/>
    <s v="6 x 3"/>
    <n v="16.080000000000002"/>
    <n v="1.5370507452905038"/>
    <n v="14.542949254709498"/>
    <n v="48.240000000000009"/>
  </r>
  <r>
    <x v="0"/>
    <x v="86"/>
    <x v="461"/>
    <n v="21"/>
    <n v="10"/>
    <s v="1920"/>
    <x v="2"/>
    <x v="0"/>
    <s v="6 x 3"/>
    <n v="3.72"/>
    <n v="0.35558636644780311"/>
    <n v="3.3644136335521972"/>
    <n v="11.16"/>
  </r>
  <r>
    <x v="0"/>
    <x v="86"/>
    <x v="462"/>
    <n v="22"/>
    <n v="10"/>
    <s v="1920"/>
    <x v="2"/>
    <x v="0"/>
    <s v="6 x 3"/>
    <n v="69.84"/>
    <n v="6.6758472668587547"/>
    <n v="63.16415273314125"/>
    <n v="209.52"/>
  </r>
  <r>
    <x v="0"/>
    <x v="86"/>
    <x v="463"/>
    <n v="23"/>
    <n v="10"/>
    <s v="1920"/>
    <x v="2"/>
    <x v="0"/>
    <s v="6 x 3"/>
    <n v="65.16"/>
    <n v="6.2284966768115186"/>
    <n v="58.93150332318848"/>
    <n v="195.48"/>
  </r>
  <r>
    <x v="0"/>
    <x v="87"/>
    <x v="464"/>
    <n v="23"/>
    <n v="10"/>
    <s v="1920"/>
    <x v="5"/>
    <x v="1"/>
    <n v="18"/>
    <n v="0.98"/>
    <n v="9.3675978257754575E-2"/>
    <n v="0.88632402174224545"/>
    <n v="17.64"/>
  </r>
  <r>
    <x v="0"/>
    <x v="87"/>
    <x v="465"/>
    <n v="24"/>
    <n v="10"/>
    <s v="1920"/>
    <x v="5"/>
    <x v="1"/>
    <n v="18"/>
    <n v="4"/>
    <n v="0.38235093166430439"/>
    <n v="3.6176490683356954"/>
    <n v="72"/>
  </r>
  <r>
    <x v="0"/>
    <x v="87"/>
    <x v="466"/>
    <n v="24"/>
    <n v="10"/>
    <s v="1920"/>
    <x v="6"/>
    <x v="1"/>
    <s v="6 x 3"/>
    <n v="105.60000000000001"/>
    <n v="10.094064595937636"/>
    <n v="95.50593540406237"/>
    <n v="316.8"/>
  </r>
  <r>
    <x v="0"/>
    <x v="87"/>
    <x v="467"/>
    <n v="25"/>
    <n v="10"/>
    <s v="1920"/>
    <x v="6"/>
    <x v="1"/>
    <s v="6 x 3"/>
    <n v="33.119999999999997"/>
    <n v="3.1658657141804403"/>
    <n v="29.954134285819556"/>
    <n v="99.359999999999985"/>
  </r>
  <r>
    <x v="0"/>
    <x v="87"/>
    <x v="468"/>
    <n v="23"/>
    <n v="10"/>
    <s v="1920"/>
    <x v="4"/>
    <x v="1"/>
    <n v="8"/>
    <n v="26.3"/>
    <n v="2.5139573756928013"/>
    <n v="23.7860426243072"/>
    <n v="210.4"/>
  </r>
  <r>
    <x v="0"/>
    <x v="87"/>
    <x v="469"/>
    <n v="24"/>
    <n v="10"/>
    <s v="1920"/>
    <x v="4"/>
    <x v="1"/>
    <n v="8"/>
    <n v="56.04"/>
    <n v="5.3567365526169048"/>
    <n v="50.683263447383098"/>
    <n v="448.32"/>
  </r>
  <r>
    <x v="0"/>
    <x v="88"/>
    <x v="470"/>
    <n v="24"/>
    <n v="10"/>
    <s v="1920"/>
    <x v="16"/>
    <x v="4"/>
    <n v="16.5"/>
    <n v="4"/>
    <n v="0.38235093166430439"/>
    <n v="3.6176490683356954"/>
    <n v="66"/>
  </r>
  <r>
    <x v="0"/>
    <x v="88"/>
    <x v="471"/>
    <n v="25"/>
    <n v="10"/>
    <s v="1920"/>
    <x v="16"/>
    <x v="4"/>
    <n v="16.5"/>
    <n v="7.68"/>
    <n v="0.73411378879546441"/>
    <n v="6.9458862112045354"/>
    <n v="126.72"/>
  </r>
  <r>
    <x v="0"/>
    <x v="88"/>
    <x v="472"/>
    <n v="26"/>
    <n v="10"/>
    <s v="1920"/>
    <x v="16"/>
    <x v="4"/>
    <n v="16.5"/>
    <n v="11.52"/>
    <n v="1.1011706831931967"/>
    <n v="10.418829316806804"/>
    <n v="190.07999999999998"/>
  </r>
  <r>
    <x v="0"/>
    <x v="88"/>
    <x v="473"/>
    <n v="24"/>
    <n v="10"/>
    <s v="1920"/>
    <x v="16"/>
    <x v="4"/>
    <n v="16.5"/>
    <n v="14.08"/>
    <n v="1.3458752794583515"/>
    <n v="12.734124720541649"/>
    <n v="232.32"/>
  </r>
  <r>
    <x v="0"/>
    <x v="88"/>
    <x v="474"/>
    <n v="25"/>
    <n v="10"/>
    <s v="1920"/>
    <x v="16"/>
    <x v="4"/>
    <n v="16.5"/>
    <n v="27.52"/>
    <n v="2.6305744098504142"/>
    <n v="24.889425590149585"/>
    <n v="454.08"/>
  </r>
  <r>
    <x v="0"/>
    <x v="88"/>
    <x v="475"/>
    <n v="26"/>
    <n v="10"/>
    <s v="1920"/>
    <x v="16"/>
    <x v="4"/>
    <n v="16.5"/>
    <n v="29.900000000000002"/>
    <n v="2.8580732141906755"/>
    <n v="27.041926785809327"/>
    <n v="493.35"/>
  </r>
  <r>
    <x v="0"/>
    <x v="88"/>
    <x v="476"/>
    <n v="25"/>
    <n v="10"/>
    <s v="1920"/>
    <x v="15"/>
    <x v="4"/>
    <s v="6 x 3"/>
    <n v="10.8"/>
    <n v="1.0323475154936219"/>
    <n v="9.7676524845063781"/>
    <n v="32.400000000000006"/>
  </r>
  <r>
    <x v="0"/>
    <x v="88"/>
    <x v="477"/>
    <n v="26"/>
    <n v="10"/>
    <s v="1920"/>
    <x v="15"/>
    <x v="4"/>
    <s v="6 x 3"/>
    <n v="25.2"/>
    <n v="2.4088108694851176"/>
    <n v="22.79118913051488"/>
    <n v="75.599999999999994"/>
  </r>
  <r>
    <x v="0"/>
    <x v="88"/>
    <x v="478"/>
    <n v="24"/>
    <n v="10"/>
    <s v="1920"/>
    <x v="16"/>
    <x v="4"/>
    <n v="16.5"/>
    <n v="13.14"/>
    <n v="1.25602281051724"/>
    <n v="11.88397718948276"/>
    <n v="216.81"/>
  </r>
  <r>
    <x v="0"/>
    <x v="88"/>
    <x v="479"/>
    <n v="25"/>
    <n v="10"/>
    <s v="1920"/>
    <x v="16"/>
    <x v="4"/>
    <n v="16.5"/>
    <n v="7.9399999999999995"/>
    <n v="0.75896659935364419"/>
    <n v="7.1810334006463554"/>
    <n v="131.01"/>
  </r>
  <r>
    <x v="0"/>
    <x v="88"/>
    <x v="480"/>
    <n v="26"/>
    <n v="10"/>
    <s v="1920"/>
    <x v="16"/>
    <x v="4"/>
    <n v="16.5"/>
    <n v="11.040000000000001"/>
    <n v="1.0552885713934803"/>
    <n v="9.9847114286065199"/>
    <n v="182.16000000000003"/>
  </r>
  <r>
    <x v="0"/>
    <x v="89"/>
    <x v="481"/>
    <n v="28"/>
    <n v="10"/>
    <s v="1920"/>
    <x v="2"/>
    <x v="0"/>
    <s v="6 x 3"/>
    <n v="85.92"/>
    <n v="8.2128980121492585"/>
    <n v="77.707101987850749"/>
    <n v="257.76"/>
  </r>
  <r>
    <x v="0"/>
    <x v="89"/>
    <x v="482"/>
    <n v="29"/>
    <n v="10"/>
    <s v="1920"/>
    <x v="2"/>
    <x v="0"/>
    <s v="6 x 3"/>
    <n v="54.72"/>
    <n v="5.2305607451676837"/>
    <n v="49.489439254832313"/>
    <n v="164.16"/>
  </r>
  <r>
    <x v="0"/>
    <x v="90"/>
    <x v="483"/>
    <n v="28"/>
    <n v="10"/>
    <s v="1920"/>
    <x v="8"/>
    <x v="3"/>
    <n v="8"/>
    <n v="34.58"/>
    <n v="3.3054238042379112"/>
    <n v="31.274576195762087"/>
    <n v="276.64"/>
  </r>
  <r>
    <x v="0"/>
    <x v="91"/>
    <x v="484"/>
    <n v="28"/>
    <n v="10"/>
    <s v="1920"/>
    <x v="16"/>
    <x v="4"/>
    <n v="16.5"/>
    <n v="15.36"/>
    <n v="1.4682275775909288"/>
    <n v="13.891772422409071"/>
    <n v="253.44"/>
  </r>
  <r>
    <x v="0"/>
    <x v="91"/>
    <x v="485"/>
    <n v="29"/>
    <n v="10"/>
    <s v="1920"/>
    <x v="16"/>
    <x v="4"/>
    <n v="16.5"/>
    <n v="24.32"/>
    <n v="2.3246936645189709"/>
    <n v="21.995306335481029"/>
    <n v="401.28000000000003"/>
  </r>
  <r>
    <x v="0"/>
    <x v="91"/>
    <x v="486"/>
    <n v="30"/>
    <n v="10"/>
    <s v="1920"/>
    <x v="10"/>
    <x v="4"/>
    <n v="18"/>
    <n v="13"/>
    <n v="1.2426405279089894"/>
    <n v="11.757359472091011"/>
    <n v="234"/>
  </r>
  <r>
    <x v="0"/>
    <x v="91"/>
    <x v="487"/>
    <n v="28"/>
    <n v="10"/>
    <s v="1920"/>
    <x v="16"/>
    <x v="4"/>
    <n v="16.5"/>
    <n v="26.259393939393942"/>
    <n v="2.5100759344168155"/>
    <n v="23.749318004977127"/>
    <n v="433.28000000000003"/>
  </r>
  <r>
    <x v="0"/>
    <x v="91"/>
    <x v="488"/>
    <n v="29"/>
    <n v="10"/>
    <s v="1920"/>
    <x v="16"/>
    <x v="4"/>
    <n v="16.5"/>
    <n v="46.58"/>
    <n v="4.4524765992308248"/>
    <n v="42.127523400769171"/>
    <n v="768.56999999999994"/>
  </r>
  <r>
    <x v="0"/>
    <x v="91"/>
    <x v="489"/>
    <n v="30"/>
    <n v="10"/>
    <s v="1920"/>
    <x v="10"/>
    <x v="4"/>
    <n v="18"/>
    <n v="13"/>
    <n v="1.2426405279089894"/>
    <n v="11.757359472091011"/>
    <n v="234"/>
  </r>
  <r>
    <x v="0"/>
    <x v="91"/>
    <x v="490"/>
    <n v="29"/>
    <n v="10"/>
    <s v="1920"/>
    <x v="15"/>
    <x v="4"/>
    <s v="6 x 3"/>
    <n v="173.72000000000003"/>
    <n v="16.605500962180741"/>
    <n v="157.11449903781929"/>
    <n v="521.16000000000008"/>
  </r>
  <r>
    <x v="0"/>
    <x v="91"/>
    <x v="491"/>
    <n v="30"/>
    <n v="10"/>
    <s v="1920"/>
    <x v="15"/>
    <x v="4"/>
    <s v="6 x 3"/>
    <n v="16.920000000000002"/>
    <n v="1.6173444409400077"/>
    <n v="15.302655559059994"/>
    <n v="50.760000000000005"/>
  </r>
  <r>
    <x v="0"/>
    <x v="91"/>
    <x v="492"/>
    <n v="28"/>
    <n v="10"/>
    <s v="1920"/>
    <x v="16"/>
    <x v="4"/>
    <n v="16.5"/>
    <n v="46.660606060606064"/>
    <n v="4.4601815498234538"/>
    <n v="42.200424510782611"/>
    <n v="769.90000000000009"/>
  </r>
  <r>
    <x v="0"/>
    <x v="91"/>
    <x v="493"/>
    <n v="29"/>
    <n v="10"/>
    <s v="1920"/>
    <x v="10"/>
    <x v="4"/>
    <n v="18"/>
    <n v="15"/>
    <n v="1.4338159937411414"/>
    <n v="13.566184006258858"/>
    <n v="270"/>
  </r>
  <r>
    <x v="0"/>
    <x v="91"/>
    <x v="493"/>
    <n v="29"/>
    <n v="10"/>
    <s v="1920"/>
    <x v="16"/>
    <x v="4"/>
    <n v="16.5"/>
    <n v="46.98"/>
    <n v="4.4907116923972552"/>
    <n v="42.489288307602742"/>
    <n v="775.17"/>
  </r>
  <r>
    <x v="0"/>
    <x v="91"/>
    <x v="494"/>
    <n v="30"/>
    <n v="10"/>
    <s v="1920"/>
    <x v="10"/>
    <x v="4"/>
    <n v="18"/>
    <n v="95.72"/>
    <n v="9.1496577947268047"/>
    <n v="86.570342205273192"/>
    <n v="1722.96"/>
  </r>
  <r>
    <x v="0"/>
    <x v="92"/>
    <x v="495"/>
    <n v="4"/>
    <n v="11"/>
    <s v="1920"/>
    <x v="6"/>
    <x v="1"/>
    <s v="6 x 3"/>
    <n v="7.44"/>
    <n v="0.71117273289560623"/>
    <n v="6.7288272671043945"/>
    <n v="22.32"/>
  </r>
  <r>
    <x v="0"/>
    <x v="92"/>
    <x v="496"/>
    <n v="5"/>
    <n v="11"/>
    <s v="1920"/>
    <x v="6"/>
    <x v="1"/>
    <s v="6 x 3"/>
    <n v="44.04"/>
    <n v="4.2096837576239912"/>
    <n v="39.830316242376007"/>
    <n v="132.12"/>
  </r>
  <r>
    <x v="0"/>
    <x v="92"/>
    <x v="497"/>
    <n v="6"/>
    <n v="11"/>
    <s v="1920"/>
    <x v="6"/>
    <x v="1"/>
    <s v="6 x 3"/>
    <n v="78.599999999999994"/>
    <n v="7.5131958072035809"/>
    <n v="71.086804192796407"/>
    <n v="235.79999999999998"/>
  </r>
  <r>
    <x v="0"/>
    <x v="93"/>
    <x v="498"/>
    <n v="7"/>
    <n v="11"/>
    <s v="1920"/>
    <x v="1"/>
    <x v="0"/>
    <n v="18"/>
    <n v="8.06"/>
    <n v="0.77043712730357339"/>
    <n v="7.2895628726964272"/>
    <n v="145.08000000000001"/>
  </r>
  <r>
    <x v="0"/>
    <x v="93"/>
    <x v="499"/>
    <n v="7"/>
    <n v="11"/>
    <s v="1920"/>
    <x v="1"/>
    <x v="0"/>
    <n v="18"/>
    <n v="26.6"/>
    <n v="2.5426336955676243"/>
    <n v="24.057366304432378"/>
    <n v="478.8"/>
  </r>
  <r>
    <x v="0"/>
    <x v="93"/>
    <x v="500"/>
    <n v="7"/>
    <n v="11"/>
    <s v="1920"/>
    <x v="2"/>
    <x v="0"/>
    <s v="6 x 3"/>
    <n v="3.6"/>
    <n v="0.34411583849787397"/>
    <n v="3.2558841615021263"/>
    <n v="10.8"/>
  </r>
  <r>
    <x v="0"/>
    <x v="93"/>
    <x v="501"/>
    <n v="8"/>
    <n v="11"/>
    <s v="1920"/>
    <x v="2"/>
    <x v="0"/>
    <s v="6 x 3"/>
    <n v="76.94"/>
    <n v="7.3545201705628944"/>
    <n v="69.585479829437105"/>
    <n v="230.82"/>
  </r>
  <r>
    <x v="0"/>
    <x v="93"/>
    <x v="502"/>
    <n v="9"/>
    <n v="11"/>
    <s v="1920"/>
    <x v="2"/>
    <x v="0"/>
    <s v="6 x 3"/>
    <n v="15.36"/>
    <n v="1.4682275775909288"/>
    <n v="13.891772422409071"/>
    <n v="46.08"/>
  </r>
  <r>
    <x v="0"/>
    <x v="93"/>
    <x v="503"/>
    <n v="7"/>
    <n v="11"/>
    <s v="1920"/>
    <x v="0"/>
    <x v="0"/>
    <n v="8"/>
    <n v="28"/>
    <n v="2.6764565216501306"/>
    <n v="25.323543478349869"/>
    <n v="224"/>
  </r>
  <r>
    <x v="0"/>
    <x v="94"/>
    <x v="504"/>
    <n v="7"/>
    <n v="11"/>
    <s v="1920"/>
    <x v="11"/>
    <x v="4"/>
    <n v="9"/>
    <n v="27.86"/>
    <n v="2.66307423904188"/>
    <n v="25.19692576095812"/>
    <n v="250.74"/>
  </r>
  <r>
    <x v="0"/>
    <x v="94"/>
    <x v="505"/>
    <n v="8"/>
    <n v="11"/>
    <s v="1920"/>
    <x v="10"/>
    <x v="4"/>
    <n v="18"/>
    <n v="55.68"/>
    <n v="5.3223249687671172"/>
    <n v="50.35767503123288"/>
    <n v="1002.24"/>
  </r>
  <r>
    <x v="0"/>
    <x v="94"/>
    <x v="506"/>
    <n v="9"/>
    <n v="11"/>
    <s v="1920"/>
    <x v="10"/>
    <x v="4"/>
    <n v="18"/>
    <n v="6.4"/>
    <n v="0.6117614906628871"/>
    <n v="5.7882385093371136"/>
    <n v="115.2"/>
  </r>
  <r>
    <x v="0"/>
    <x v="94"/>
    <x v="507"/>
    <n v="7"/>
    <n v="11"/>
    <s v="1920"/>
    <x v="10"/>
    <x v="4"/>
    <n v="18"/>
    <n v="61.44"/>
    <n v="5.8729103103637152"/>
    <n v="55.567089689636283"/>
    <n v="1105.92"/>
  </r>
  <r>
    <x v="0"/>
    <x v="94"/>
    <x v="508"/>
    <n v="8"/>
    <n v="11"/>
    <s v="1920"/>
    <x v="10"/>
    <x v="4"/>
    <n v="18"/>
    <n v="119"/>
    <n v="11.374940217013055"/>
    <n v="107.62505978298694"/>
    <n v="2142"/>
  </r>
  <r>
    <x v="0"/>
    <x v="94"/>
    <x v="509"/>
    <n v="9"/>
    <n v="11"/>
    <s v="1920"/>
    <x v="10"/>
    <x v="4"/>
    <n v="18"/>
    <n v="27"/>
    <n v="2.5808687887340547"/>
    <n v="24.419131211265945"/>
    <n v="486"/>
  </r>
  <r>
    <x v="0"/>
    <x v="94"/>
    <x v="510"/>
    <n v="9"/>
    <n v="11"/>
    <s v="1920"/>
    <x v="15"/>
    <x v="4"/>
    <s v="6 x 3"/>
    <n v="90.48"/>
    <n v="8.6487780742465663"/>
    <n v="81.831221925753439"/>
    <n v="271.44"/>
  </r>
  <r>
    <x v="0"/>
    <x v="94"/>
    <x v="511"/>
    <n v="11"/>
    <n v="11"/>
    <s v="1920"/>
    <x v="15"/>
    <x v="4"/>
    <s v="6 x 3"/>
    <n v="29.04"/>
    <n v="2.7758677638828497"/>
    <n v="26.264132236117149"/>
    <n v="87.12"/>
  </r>
  <r>
    <x v="0"/>
    <x v="94"/>
    <x v="512"/>
    <n v="7"/>
    <n v="11"/>
    <s v="1920"/>
    <x v="14"/>
    <x v="4"/>
    <n v="15"/>
    <n v="62.28"/>
    <n v="5.9532040060132196"/>
    <n v="56.326795993986778"/>
    <n v="934.2"/>
  </r>
  <r>
    <x v="0"/>
    <x v="94"/>
    <x v="513"/>
    <n v="8"/>
    <n v="11"/>
    <s v="1920"/>
    <x v="14"/>
    <x v="4"/>
    <n v="15"/>
    <n v="190.14000000000001"/>
    <n v="18.175051536662711"/>
    <n v="171.96494846333729"/>
    <n v="2852.1000000000004"/>
  </r>
  <r>
    <x v="0"/>
    <x v="94"/>
    <x v="514"/>
    <n v="9"/>
    <n v="11"/>
    <s v="1920"/>
    <x v="14"/>
    <x v="4"/>
    <n v="15"/>
    <n v="75"/>
    <n v="7.1690799687057076"/>
    <n v="67.830920031294298"/>
    <n v="1125"/>
  </r>
  <r>
    <x v="0"/>
    <x v="95"/>
    <x v="515"/>
    <n v="11"/>
    <n v="11"/>
    <s v="1920"/>
    <x v="9"/>
    <x v="3"/>
    <s v="6 x 3"/>
    <n v="40.68"/>
    <n v="3.8885089750259758"/>
    <n v="36.791491024974022"/>
    <n v="122.03999999999999"/>
  </r>
  <r>
    <x v="0"/>
    <x v="96"/>
    <x v="516"/>
    <n v="12"/>
    <n v="11"/>
    <s v="1920"/>
    <x v="2"/>
    <x v="0"/>
    <s v="6 x 3"/>
    <n v="72.02000000000001"/>
    <n v="6.8842285246158017"/>
    <n v="65.135771475384203"/>
    <n v="216.06000000000003"/>
  </r>
  <r>
    <x v="0"/>
    <x v="97"/>
    <x v="517"/>
    <n v="13"/>
    <n v="11"/>
    <s v="1920"/>
    <x v="5"/>
    <x v="1"/>
    <n v="18"/>
    <n v="39.54"/>
    <n v="3.7795389595016489"/>
    <n v="35.760461040498349"/>
    <n v="711.72"/>
  </r>
  <r>
    <x v="0"/>
    <x v="97"/>
    <x v="518"/>
    <n v="14"/>
    <n v="11"/>
    <s v="1920"/>
    <x v="5"/>
    <x v="1"/>
    <n v="18"/>
    <n v="65.72"/>
    <n v="6.282025807244521"/>
    <n v="59.437974192755476"/>
    <n v="1182.96"/>
  </r>
  <r>
    <x v="0"/>
    <x v="97"/>
    <x v="519"/>
    <n v="15"/>
    <n v="11"/>
    <s v="1920"/>
    <x v="5"/>
    <x v="1"/>
    <n v="18"/>
    <n v="12.3"/>
    <n v="1.175729114867736"/>
    <n v="11.124270885132265"/>
    <n v="221.4"/>
  </r>
  <r>
    <x v="0"/>
    <x v="97"/>
    <x v="520"/>
    <n v="13"/>
    <n v="11"/>
    <s v="1920"/>
    <x v="3"/>
    <x v="1"/>
    <n v="15"/>
    <n v="45.14"/>
    <n v="4.3148302638316753"/>
    <n v="40.825169736168327"/>
    <n v="677.1"/>
  </r>
  <r>
    <x v="0"/>
    <x v="97"/>
    <x v="520"/>
    <n v="13"/>
    <n v="11"/>
    <s v="1920"/>
    <x v="5"/>
    <x v="1"/>
    <n v="18"/>
    <n v="51.6"/>
    <n v="4.9323270184695271"/>
    <n v="46.667672981530472"/>
    <n v="928.80000000000007"/>
  </r>
  <r>
    <x v="0"/>
    <x v="97"/>
    <x v="521"/>
    <n v="14"/>
    <n v="11"/>
    <s v="1920"/>
    <x v="5"/>
    <x v="1"/>
    <n v="18"/>
    <n v="114.32222222222222"/>
    <n v="10.927802044150077"/>
    <n v="103.39442017807215"/>
    <n v="2057.8000000000002"/>
  </r>
  <r>
    <x v="0"/>
    <x v="97"/>
    <x v="522"/>
    <n v="15"/>
    <n v="11"/>
    <s v="1920"/>
    <x v="5"/>
    <x v="1"/>
    <n v="18"/>
    <n v="39.620000000000005"/>
    <n v="3.7871859781349353"/>
    <n v="35.832814021865069"/>
    <n v="713.16000000000008"/>
  </r>
  <r>
    <x v="0"/>
    <x v="97"/>
    <x v="523"/>
    <n v="13"/>
    <n v="11"/>
    <s v="1920"/>
    <x v="6"/>
    <x v="1"/>
    <s v="6 x 3"/>
    <n v="21.96"/>
    <n v="2.0991066148370314"/>
    <n v="19.860893385162971"/>
    <n v="65.88"/>
  </r>
  <r>
    <x v="0"/>
    <x v="97"/>
    <x v="524"/>
    <n v="14"/>
    <n v="11"/>
    <s v="1920"/>
    <x v="6"/>
    <x v="1"/>
    <s v="6 x 3"/>
    <n v="127.2"/>
    <n v="12.15875962692488"/>
    <n v="115.04124037307513"/>
    <n v="381.6"/>
  </r>
  <r>
    <x v="0"/>
    <x v="97"/>
    <x v="525"/>
    <n v="15"/>
    <n v="11"/>
    <s v="1920"/>
    <x v="6"/>
    <x v="1"/>
    <s v="6 x 3"/>
    <n v="33.160000000000004"/>
    <n v="3.1696892234970839"/>
    <n v="29.99031077650292"/>
    <n v="99.480000000000018"/>
  </r>
  <r>
    <x v="0"/>
    <x v="98"/>
    <x v="526"/>
    <n v="15"/>
    <n v="11"/>
    <s v="1920"/>
    <x v="5"/>
    <x v="1"/>
    <n v="18"/>
    <n v="0.02"/>
    <n v="1.911754658321522E-3"/>
    <n v="1.808824534167848E-2"/>
    <n v="0.36"/>
  </r>
  <r>
    <x v="0"/>
    <x v="98"/>
    <x v="526"/>
    <n v="15"/>
    <n v="11"/>
    <s v="1920"/>
    <x v="20"/>
    <x v="5"/>
    <n v="9"/>
    <n v="29.64"/>
    <n v="2.8332204036324957"/>
    <n v="26.806779596367505"/>
    <n v="266.76"/>
  </r>
  <r>
    <x v="0"/>
    <x v="98"/>
    <x v="527"/>
    <n v="16"/>
    <n v="11"/>
    <s v="1920"/>
    <x v="20"/>
    <x v="5"/>
    <n v="9"/>
    <n v="6.6"/>
    <n v="0.63087903724610217"/>
    <n v="5.9691209627538973"/>
    <n v="59.4"/>
  </r>
  <r>
    <x v="0"/>
    <x v="98"/>
    <x v="528"/>
    <n v="15"/>
    <n v="11"/>
    <s v="1920"/>
    <x v="12"/>
    <x v="5"/>
    <n v="15"/>
    <n v="45.22"/>
    <n v="4.3224772824649609"/>
    <n v="40.89752271753504"/>
    <n v="678.3"/>
  </r>
  <r>
    <x v="0"/>
    <x v="98"/>
    <x v="528"/>
    <n v="15"/>
    <n v="11"/>
    <s v="1920"/>
    <x v="20"/>
    <x v="5"/>
    <n v="9"/>
    <n v="0.52"/>
    <n v="4.9705621116359573E-2"/>
    <n v="0.47029437888364045"/>
    <n v="4.68"/>
  </r>
  <r>
    <x v="0"/>
    <x v="98"/>
    <x v="529"/>
    <n v="16"/>
    <n v="11"/>
    <s v="1920"/>
    <x v="12"/>
    <x v="5"/>
    <n v="15"/>
    <n v="18.100000000000001"/>
    <n v="1.7301379657809774"/>
    <n v="16.369862034219025"/>
    <n v="271.5"/>
  </r>
  <r>
    <x v="0"/>
    <x v="98"/>
    <x v="530"/>
    <n v="15"/>
    <n v="11"/>
    <s v="1920"/>
    <x v="17"/>
    <x v="5"/>
    <s v="6 x 3"/>
    <n v="68.3"/>
    <n v="6.5286421581679974"/>
    <n v="61.771357841832"/>
    <n v="204.89999999999998"/>
  </r>
  <r>
    <x v="0"/>
    <x v="98"/>
    <x v="531"/>
    <n v="16"/>
    <n v="11"/>
    <s v="1920"/>
    <x v="17"/>
    <x v="5"/>
    <s v="6 x 3"/>
    <n v="39.6"/>
    <n v="3.7852742234766135"/>
    <n v="35.814725776523389"/>
    <n v="118.80000000000001"/>
  </r>
  <r>
    <x v="0"/>
    <x v="99"/>
    <x v="532"/>
    <n v="16"/>
    <n v="11"/>
    <s v="1920"/>
    <x v="14"/>
    <x v="4"/>
    <n v="15"/>
    <n v="57.36"/>
    <n v="5.4829123600661251"/>
    <n v="51.877087639933876"/>
    <n v="860.4"/>
  </r>
  <r>
    <x v="0"/>
    <x v="99"/>
    <x v="533"/>
    <n v="18"/>
    <n v="11"/>
    <s v="1920"/>
    <x v="14"/>
    <x v="4"/>
    <n v="15"/>
    <n v="5.88"/>
    <n v="0.56205586954652742"/>
    <n v="5.3179441304534727"/>
    <n v="88.2"/>
  </r>
  <r>
    <x v="0"/>
    <x v="99"/>
    <x v="534"/>
    <n v="11"/>
    <n v="10"/>
    <s v="1920"/>
    <x v="10"/>
    <x v="4"/>
    <n v="18"/>
    <n v="2.02"/>
    <n v="0.19308722049047372"/>
    <n v="1.8269127795095264"/>
    <n v="36.36"/>
  </r>
  <r>
    <x v="0"/>
    <x v="99"/>
    <x v="535"/>
    <n v="16"/>
    <n v="11"/>
    <s v="1920"/>
    <x v="10"/>
    <x v="4"/>
    <n v="18"/>
    <n v="57.72"/>
    <n v="5.5173239439159127"/>
    <n v="52.202676056084087"/>
    <n v="1038.96"/>
  </r>
  <r>
    <x v="0"/>
    <x v="99"/>
    <x v="536"/>
    <n v="18"/>
    <n v="11"/>
    <s v="1920"/>
    <x v="10"/>
    <x v="4"/>
    <n v="18"/>
    <n v="7"/>
    <n v="0.66911413041253265"/>
    <n v="6.3308858695874672"/>
    <n v="126"/>
  </r>
  <r>
    <x v="0"/>
    <x v="99"/>
    <x v="537"/>
    <n v="16"/>
    <n v="11"/>
    <s v="1920"/>
    <x v="15"/>
    <x v="4"/>
    <s v="6 x 3"/>
    <n v="98.76"/>
    <n v="9.4402445027916766"/>
    <n v="89.319755497208334"/>
    <n v="296.28000000000003"/>
  </r>
  <r>
    <x v="0"/>
    <x v="99"/>
    <x v="538"/>
    <n v="18"/>
    <n v="11"/>
    <s v="1920"/>
    <x v="15"/>
    <x v="4"/>
    <s v="6 x 3"/>
    <n v="17.88"/>
    <n v="1.7091086645394404"/>
    <n v="16.17089133546056"/>
    <n v="53.64"/>
  </r>
  <r>
    <x v="0"/>
    <x v="100"/>
    <x v="539"/>
    <n v="19"/>
    <n v="11"/>
    <s v="1920"/>
    <x v="2"/>
    <x v="0"/>
    <s v="6 x 3"/>
    <n v="79.92"/>
    <n v="7.6393716146528021"/>
    <n v="72.2806283853472"/>
    <n v="239.76"/>
  </r>
  <r>
    <x v="0"/>
    <x v="101"/>
    <x v="540"/>
    <n v="20"/>
    <n v="11"/>
    <s v="1920"/>
    <x v="10"/>
    <x v="4"/>
    <n v="18"/>
    <n v="8.32"/>
    <n v="0.79528993786175317"/>
    <n v="7.5247100621382472"/>
    <n v="149.76"/>
  </r>
  <r>
    <x v="0"/>
    <x v="101"/>
    <x v="541"/>
    <n v="21"/>
    <n v="11"/>
    <s v="1920"/>
    <x v="10"/>
    <x v="4"/>
    <n v="18"/>
    <n v="42"/>
    <n v="4.0146847824751966"/>
    <n v="37.9853152175248"/>
    <n v="756"/>
  </r>
  <r>
    <x v="0"/>
    <x v="101"/>
    <x v="542"/>
    <n v="22"/>
    <n v="11"/>
    <s v="1920"/>
    <x v="10"/>
    <x v="4"/>
    <n v="18"/>
    <n v="49"/>
    <n v="4.6837989128877284"/>
    <n v="44.316201087112269"/>
    <n v="882"/>
  </r>
  <r>
    <x v="0"/>
    <x v="101"/>
    <x v="543"/>
    <n v="11"/>
    <n v="11"/>
    <s v="1920"/>
    <x v="10"/>
    <x v="4"/>
    <n v="18"/>
    <n v="1"/>
    <n v="9.5587732916076099E-2"/>
    <n v="0.90441226708392386"/>
    <n v="18"/>
  </r>
  <r>
    <x v="0"/>
    <x v="101"/>
    <x v="544"/>
    <n v="20"/>
    <n v="11"/>
    <s v="1920"/>
    <x v="10"/>
    <x v="4"/>
    <n v="18"/>
    <n v="20.46"/>
    <n v="1.9557250154629171"/>
    <n v="18.504274984537084"/>
    <n v="368.28000000000003"/>
  </r>
  <r>
    <x v="0"/>
    <x v="101"/>
    <x v="545"/>
    <n v="21"/>
    <n v="11"/>
    <s v="1920"/>
    <x v="10"/>
    <x v="4"/>
    <n v="18"/>
    <n v="77.42"/>
    <n v="7.4004022823626121"/>
    <n v="70.019597717637396"/>
    <n v="1393.56"/>
  </r>
  <r>
    <x v="0"/>
    <x v="101"/>
    <x v="546"/>
    <n v="22"/>
    <n v="11"/>
    <s v="1920"/>
    <x v="10"/>
    <x v="4"/>
    <n v="18"/>
    <n v="70.02"/>
    <n v="6.6930530587836481"/>
    <n v="63.326946941216349"/>
    <n v="1260.3599999999999"/>
  </r>
  <r>
    <x v="0"/>
    <x v="102"/>
    <x v="547"/>
    <n v="23"/>
    <n v="11"/>
    <s v="1920"/>
    <x v="13"/>
    <x v="5"/>
    <n v="18"/>
    <n v="15.940000000000001"/>
    <n v="1.5236684626822532"/>
    <n v="14.416331537317749"/>
    <n v="286.92"/>
  </r>
  <r>
    <x v="0"/>
    <x v="102"/>
    <x v="548"/>
    <n v="25"/>
    <n v="11"/>
    <s v="1920"/>
    <x v="13"/>
    <x v="5"/>
    <n v="18"/>
    <n v="7.98"/>
    <n v="0.76279010867028729"/>
    <n v="7.2172098913297127"/>
    <n v="143.64000000000001"/>
  </r>
  <r>
    <x v="0"/>
    <x v="102"/>
    <x v="549"/>
    <n v="23"/>
    <n v="11"/>
    <s v="1920"/>
    <x v="13"/>
    <x v="5"/>
    <n v="18"/>
    <n v="26"/>
    <n v="2.4852810558179788"/>
    <n v="23.514718944182022"/>
    <n v="468"/>
  </r>
  <r>
    <x v="0"/>
    <x v="102"/>
    <x v="550"/>
    <n v="25"/>
    <n v="11"/>
    <s v="1920"/>
    <x v="13"/>
    <x v="5"/>
    <n v="18"/>
    <n v="14.48"/>
    <n v="1.3841103726247819"/>
    <n v="13.095889627375218"/>
    <n v="260.64"/>
  </r>
  <r>
    <x v="0"/>
    <x v="103"/>
    <x v="551"/>
    <n v="26"/>
    <n v="11"/>
    <s v="1920"/>
    <x v="2"/>
    <x v="0"/>
    <s v="6 x 3"/>
    <n v="10.8"/>
    <n v="1.0323475154936219"/>
    <n v="9.7676524845063781"/>
    <n v="32.400000000000006"/>
  </r>
  <r>
    <x v="0"/>
    <x v="103"/>
    <x v="552"/>
    <n v="27"/>
    <n v="11"/>
    <s v="1920"/>
    <x v="2"/>
    <x v="0"/>
    <s v="6 x 3"/>
    <n v="89.16"/>
    <n v="8.5226022667973442"/>
    <n v="80.637397733202647"/>
    <n v="267.48"/>
  </r>
  <r>
    <x v="0"/>
    <x v="104"/>
    <x v="553"/>
    <n v="26"/>
    <n v="11"/>
    <s v="1920"/>
    <x v="10"/>
    <x v="4"/>
    <n v="18"/>
    <n v="14.08"/>
    <n v="1.3458752794583515"/>
    <n v="12.734124720541649"/>
    <n v="253.44"/>
  </r>
  <r>
    <x v="0"/>
    <x v="104"/>
    <x v="554"/>
    <n v="27"/>
    <n v="11"/>
    <s v="1920"/>
    <x v="10"/>
    <x v="4"/>
    <n v="18"/>
    <n v="56.96"/>
    <n v="5.4446772668996948"/>
    <n v="51.515322733100305"/>
    <n v="1025.28"/>
  </r>
  <r>
    <x v="0"/>
    <x v="104"/>
    <x v="555"/>
    <n v="28"/>
    <n v="11"/>
    <s v="1920"/>
    <x v="10"/>
    <x v="4"/>
    <n v="18"/>
    <n v="58.88"/>
    <n v="5.6282057140985611"/>
    <n v="53.25179428590144"/>
    <n v="1059.8400000000001"/>
  </r>
  <r>
    <x v="0"/>
    <x v="104"/>
    <x v="556"/>
    <n v="29"/>
    <n v="11"/>
    <s v="1920"/>
    <x v="10"/>
    <x v="4"/>
    <n v="18"/>
    <n v="32"/>
    <n v="3.0588074533144352"/>
    <n v="28.941192546685564"/>
    <n v="576"/>
  </r>
  <r>
    <x v="0"/>
    <x v="104"/>
    <x v="557"/>
    <n v="26"/>
    <n v="11"/>
    <s v="1920"/>
    <x v="10"/>
    <x v="4"/>
    <n v="18"/>
    <n v="25"/>
    <n v="2.3896933229019024"/>
    <n v="22.610306677098098"/>
    <n v="450"/>
  </r>
  <r>
    <x v="0"/>
    <x v="104"/>
    <x v="558"/>
    <n v="27"/>
    <n v="11"/>
    <s v="1920"/>
    <x v="10"/>
    <x v="4"/>
    <n v="18"/>
    <n v="117"/>
    <n v="11.183764751180904"/>
    <n v="105.8162352488191"/>
    <n v="2106"/>
  </r>
  <r>
    <x v="0"/>
    <x v="104"/>
    <x v="559"/>
    <n v="28"/>
    <n v="11"/>
    <s v="1920"/>
    <x v="10"/>
    <x v="4"/>
    <n v="18"/>
    <n v="96"/>
    <n v="9.1764223599433059"/>
    <n v="86.823577640056698"/>
    <n v="1728"/>
  </r>
  <r>
    <x v="0"/>
    <x v="104"/>
    <x v="560"/>
    <n v="29"/>
    <n v="11"/>
    <s v="1920"/>
    <x v="10"/>
    <x v="4"/>
    <n v="18"/>
    <n v="57"/>
    <n v="5.4485007762163375"/>
    <n v="51.551499223783665"/>
    <n v="1026"/>
  </r>
  <r>
    <x v="0"/>
    <x v="104"/>
    <x v="561"/>
    <n v="27"/>
    <n v="11"/>
    <s v="1920"/>
    <x v="15"/>
    <x v="4"/>
    <s v="6 x 3"/>
    <n v="47.16"/>
    <n v="4.5079174843221486"/>
    <n v="42.652082515677847"/>
    <n v="141.47999999999999"/>
  </r>
  <r>
    <x v="0"/>
    <x v="104"/>
    <x v="562"/>
    <n v="28"/>
    <n v="11"/>
    <s v="1920"/>
    <x v="15"/>
    <x v="4"/>
    <s v="6 x 3"/>
    <n v="169.68"/>
    <n v="16.219326521199793"/>
    <n v="153.4606734788002"/>
    <n v="509.04"/>
  </r>
  <r>
    <x v="0"/>
    <x v="104"/>
    <x v="563"/>
    <n v="29"/>
    <n v="11"/>
    <s v="1920"/>
    <x v="15"/>
    <x v="4"/>
    <s v="6 x 3"/>
    <n v="64.680000000000007"/>
    <n v="6.1826145650118027"/>
    <n v="58.497385434988203"/>
    <n v="194.04000000000002"/>
  </r>
  <r>
    <x v="0"/>
    <x v="105"/>
    <x v="564"/>
    <n v="30"/>
    <n v="11"/>
    <s v="1920"/>
    <x v="10"/>
    <x v="4"/>
    <n v="18"/>
    <n v="26"/>
    <n v="2.4852810558179788"/>
    <n v="23.514718944182022"/>
    <n v="468"/>
  </r>
  <r>
    <x v="0"/>
    <x v="105"/>
    <x v="564"/>
    <n v="30"/>
    <n v="11"/>
    <s v="1920"/>
    <x v="14"/>
    <x v="4"/>
    <n v="15"/>
    <n v="76.52"/>
    <n v="7.3143733227381427"/>
    <n v="69.205626677261847"/>
    <n v="1147.8"/>
  </r>
  <r>
    <x v="0"/>
    <x v="105"/>
    <x v="565"/>
    <n v="29"/>
    <n v="11"/>
    <s v="1920"/>
    <x v="10"/>
    <x v="4"/>
    <n v="18"/>
    <n v="37"/>
    <n v="3.5367461178948156"/>
    <n v="33.463253882105185"/>
    <n v="666"/>
  </r>
  <r>
    <x v="0"/>
    <x v="105"/>
    <x v="566"/>
    <n v="30"/>
    <n v="11"/>
    <s v="1920"/>
    <x v="10"/>
    <x v="4"/>
    <n v="18"/>
    <n v="24.060000000000002"/>
    <n v="2.2998408539607911"/>
    <n v="21.760159146039211"/>
    <n v="433.08000000000004"/>
  </r>
  <r>
    <x v="0"/>
    <x v="105"/>
    <x v="566"/>
    <n v="30"/>
    <n v="11"/>
    <s v="1920"/>
    <x v="16"/>
    <x v="4"/>
    <n v="16.5"/>
    <n v="80"/>
    <n v="7.6470186332860877"/>
    <n v="72.352981366713919"/>
    <n v="1320"/>
  </r>
  <r>
    <x v="0"/>
    <x v="105"/>
    <x v="567"/>
    <n v="29"/>
    <n v="11"/>
    <s v="1920"/>
    <x v="15"/>
    <x v="4"/>
    <s v="6 x 3"/>
    <n v="7.2"/>
    <n v="0.68823167699574794"/>
    <n v="6.5117683230042527"/>
    <n v="21.6"/>
  </r>
  <r>
    <x v="0"/>
    <x v="105"/>
    <x v="568"/>
    <n v="30"/>
    <n v="11"/>
    <s v="1920"/>
    <x v="15"/>
    <x v="4"/>
    <s v="6 x 3"/>
    <n v="183.88"/>
    <n v="17.576672328608073"/>
    <n v="166.30332767139191"/>
    <n v="551.64"/>
  </r>
  <r>
    <x v="0"/>
    <x v="106"/>
    <x v="569"/>
    <n v="4"/>
    <n v="12"/>
    <s v="1920"/>
    <x v="8"/>
    <x v="3"/>
    <n v="8"/>
    <n v="54.660000000000004"/>
    <n v="5.2248254811927195"/>
    <n v="49.435174518807287"/>
    <n v="437.28000000000003"/>
  </r>
  <r>
    <x v="0"/>
    <x v="106"/>
    <x v="570"/>
    <n v="6"/>
    <n v="12"/>
    <s v="1920"/>
    <x v="8"/>
    <x v="3"/>
    <n v="8"/>
    <n v="0.5"/>
    <n v="4.7793866458038049E-2"/>
    <n v="0.45220613354196193"/>
    <n v="4"/>
  </r>
  <r>
    <x v="0"/>
    <x v="106"/>
    <x v="571"/>
    <n v="5"/>
    <n v="12"/>
    <s v="1920"/>
    <x v="9"/>
    <x v="3"/>
    <s v="6 x 3"/>
    <n v="14.4"/>
    <n v="1.3764633539914959"/>
    <n v="13.023536646008505"/>
    <n v="43.2"/>
  </r>
  <r>
    <x v="0"/>
    <x v="106"/>
    <x v="572"/>
    <n v="6"/>
    <n v="12"/>
    <s v="1920"/>
    <x v="9"/>
    <x v="3"/>
    <s v="6 x 3"/>
    <n v="3.6"/>
    <n v="0.34411583849787397"/>
    <n v="3.2558841615021263"/>
    <n v="10.8"/>
  </r>
  <r>
    <x v="0"/>
    <x v="107"/>
    <x v="573"/>
    <n v="6"/>
    <n v="12"/>
    <s v="1920"/>
    <x v="14"/>
    <x v="4"/>
    <n v="15"/>
    <n v="6.6400000000000006"/>
    <n v="0.63470254656274538"/>
    <n v="6.0052974534372554"/>
    <n v="99.600000000000009"/>
  </r>
  <r>
    <x v="0"/>
    <x v="107"/>
    <x v="573"/>
    <n v="6"/>
    <n v="12"/>
    <s v="1920"/>
    <x v="11"/>
    <x v="4"/>
    <n v="9"/>
    <n v="30.2"/>
    <n v="2.8867495340654981"/>
    <n v="27.313250465934502"/>
    <n v="271.8"/>
  </r>
  <r>
    <x v="0"/>
    <x v="107"/>
    <x v="574"/>
    <n v="7"/>
    <n v="12"/>
    <s v="1920"/>
    <x v="14"/>
    <x v="4"/>
    <n v="15"/>
    <n v="54.120000000000005"/>
    <n v="5.1732081054180385"/>
    <n v="48.946791894581963"/>
    <n v="811.80000000000007"/>
  </r>
  <r>
    <x v="0"/>
    <x v="107"/>
    <x v="575"/>
    <n v="6"/>
    <n v="12"/>
    <s v="1920"/>
    <x v="10"/>
    <x v="4"/>
    <n v="18"/>
    <n v="33"/>
    <n v="3.1543951862305111"/>
    <n v="29.845604813769491"/>
    <n v="594"/>
  </r>
  <r>
    <x v="0"/>
    <x v="107"/>
    <x v="576"/>
    <n v="7"/>
    <n v="12"/>
    <s v="1920"/>
    <x v="10"/>
    <x v="4"/>
    <n v="18"/>
    <n v="88.28"/>
    <n v="8.438485061831198"/>
    <n v="79.8415149381688"/>
    <n v="1589.04"/>
  </r>
  <r>
    <x v="0"/>
    <x v="107"/>
    <x v="577"/>
    <n v="6"/>
    <n v="12"/>
    <s v="1920"/>
    <x v="15"/>
    <x v="4"/>
    <s v="6 x 3"/>
    <n v="110.76"/>
    <n v="10.587297297784589"/>
    <n v="100.17270270221542"/>
    <n v="332.28000000000003"/>
  </r>
  <r>
    <x v="0"/>
    <x v="107"/>
    <x v="578"/>
    <n v="7"/>
    <n v="12"/>
    <s v="1920"/>
    <x v="15"/>
    <x v="4"/>
    <s v="6 x 3"/>
    <n v="5.04"/>
    <n v="0.48176217389702353"/>
    <n v="4.5582378261029763"/>
    <n v="15.120000000000001"/>
  </r>
  <r>
    <x v="0"/>
    <x v="108"/>
    <x v="579"/>
    <n v="9"/>
    <n v="12"/>
    <s v="1920"/>
    <x v="1"/>
    <x v="0"/>
    <n v="18"/>
    <n v="4"/>
    <n v="0.38235093166430439"/>
    <n v="3.6176490683356954"/>
    <n v="72"/>
  </r>
  <r>
    <x v="0"/>
    <x v="108"/>
    <x v="580"/>
    <n v="9"/>
    <n v="12"/>
    <s v="1920"/>
    <x v="1"/>
    <x v="0"/>
    <n v="18"/>
    <n v="21.62"/>
    <n v="2.0666067856455652"/>
    <n v="19.553393214354436"/>
    <n v="389.16"/>
  </r>
  <r>
    <x v="0"/>
    <x v="108"/>
    <x v="581"/>
    <n v="9"/>
    <n v="12"/>
    <s v="1920"/>
    <x v="2"/>
    <x v="0"/>
    <s v="6 x 3"/>
    <n v="49.68"/>
    <n v="4.7487985712706609"/>
    <n v="44.931201428729338"/>
    <n v="149.04"/>
  </r>
  <r>
    <x v="0"/>
    <x v="108"/>
    <x v="582"/>
    <n v="10"/>
    <n v="12"/>
    <s v="1920"/>
    <x v="2"/>
    <x v="0"/>
    <s v="6 x 3"/>
    <n v="60.72"/>
    <n v="5.8040871426641409"/>
    <n v="54.915912857335854"/>
    <n v="182.16"/>
  </r>
  <r>
    <x v="0"/>
    <x v="109"/>
    <x v="583"/>
    <n v="12"/>
    <n v="12"/>
    <s v="1920"/>
    <x v="5"/>
    <x v="1"/>
    <n v="18"/>
    <n v="0.1"/>
    <n v="9.5587732916076109E-3"/>
    <n v="9.04412267083924E-2"/>
    <n v="1.8"/>
  </r>
  <r>
    <x v="0"/>
    <x v="109"/>
    <x v="583"/>
    <n v="12"/>
    <n v="12"/>
    <s v="1920"/>
    <x v="10"/>
    <x v="4"/>
    <n v="18"/>
    <n v="13.98"/>
    <n v="1.3363165061667439"/>
    <n v="12.643683493833256"/>
    <n v="251.64000000000001"/>
  </r>
  <r>
    <x v="0"/>
    <x v="109"/>
    <x v="584"/>
    <n v="13"/>
    <n v="12"/>
    <s v="1920"/>
    <x v="10"/>
    <x v="4"/>
    <n v="18"/>
    <n v="31"/>
    <n v="2.9632197203983592"/>
    <n v="28.03678027960164"/>
    <n v="558"/>
  </r>
  <r>
    <x v="0"/>
    <x v="109"/>
    <x v="585"/>
    <n v="14"/>
    <n v="12"/>
    <s v="1920"/>
    <x v="10"/>
    <x v="4"/>
    <n v="18"/>
    <n v="86.44"/>
    <n v="8.2626036332656181"/>
    <n v="78.177396366734385"/>
    <n v="1555.92"/>
  </r>
  <r>
    <x v="0"/>
    <x v="109"/>
    <x v="586"/>
    <n v="12"/>
    <n v="12"/>
    <s v="1920"/>
    <x v="14"/>
    <x v="4"/>
    <n v="15"/>
    <n v="24"/>
    <n v="2.2941055899858265"/>
    <n v="21.705894410014174"/>
    <n v="360"/>
  </r>
  <r>
    <x v="0"/>
    <x v="109"/>
    <x v="587"/>
    <n v="13"/>
    <n v="12"/>
    <s v="1920"/>
    <x v="14"/>
    <x v="4"/>
    <n v="15"/>
    <n v="68.680000000000007"/>
    <n v="6.5649654966761073"/>
    <n v="62.115034503323898"/>
    <n v="1030.2"/>
  </r>
  <r>
    <x v="0"/>
    <x v="109"/>
    <x v="588"/>
    <n v="14"/>
    <n v="12"/>
    <s v="1920"/>
    <x v="14"/>
    <x v="4"/>
    <n v="15"/>
    <n v="129.22"/>
    <n v="12.351846847415354"/>
    <n v="116.86815315258464"/>
    <n v="1938.3"/>
  </r>
  <r>
    <x v="0"/>
    <x v="109"/>
    <x v="589"/>
    <n v="16"/>
    <n v="12"/>
    <s v="1920"/>
    <x v="14"/>
    <x v="4"/>
    <n v="15"/>
    <n v="10"/>
    <n v="0.95587732916076096"/>
    <n v="9.0441226708392399"/>
    <n v="150"/>
  </r>
  <r>
    <x v="0"/>
    <x v="109"/>
    <x v="590"/>
    <n v="13"/>
    <n v="12"/>
    <s v="1920"/>
    <x v="14"/>
    <x v="4"/>
    <n v="15"/>
    <n v="0.36"/>
    <n v="3.4411583849787396E-2"/>
    <n v="0.32558841615021261"/>
    <n v="5.3999999999999995"/>
  </r>
  <r>
    <x v="0"/>
    <x v="110"/>
    <x v="591"/>
    <n v="17"/>
    <n v="12"/>
    <s v="1920"/>
    <x v="10"/>
    <x v="4"/>
    <n v="18"/>
    <n v="24"/>
    <n v="2.2941055899858265"/>
    <n v="21.705894410014174"/>
    <n v="432"/>
  </r>
  <r>
    <x v="0"/>
    <x v="110"/>
    <x v="592"/>
    <n v="18"/>
    <n v="12"/>
    <s v="1920"/>
    <x v="10"/>
    <x v="4"/>
    <n v="18"/>
    <n v="60.68"/>
    <n v="5.8002636333474973"/>
    <n v="54.879736366652502"/>
    <n v="1092.24"/>
  </r>
  <r>
    <x v="0"/>
    <x v="110"/>
    <x v="593"/>
    <n v="19"/>
    <n v="12"/>
    <s v="1920"/>
    <x v="10"/>
    <x v="4"/>
    <n v="18"/>
    <n v="41"/>
    <n v="3.9190970495591202"/>
    <n v="37.08090295044088"/>
    <n v="738"/>
  </r>
  <r>
    <x v="0"/>
    <x v="110"/>
    <x v="594"/>
    <n v="17"/>
    <n v="12"/>
    <s v="1920"/>
    <x v="14"/>
    <x v="4"/>
    <n v="15"/>
    <n v="79"/>
    <n v="7.5514309003700122"/>
    <n v="71.448569099629992"/>
    <n v="1185"/>
  </r>
  <r>
    <x v="0"/>
    <x v="110"/>
    <x v="595"/>
    <n v="18"/>
    <n v="12"/>
    <s v="1920"/>
    <x v="14"/>
    <x v="4"/>
    <n v="15"/>
    <n v="143.6"/>
    <n v="13.726398446748528"/>
    <n v="129.87360155325146"/>
    <n v="2154"/>
  </r>
  <r>
    <x v="0"/>
    <x v="110"/>
    <x v="596"/>
    <n v="19"/>
    <n v="12"/>
    <s v="1920"/>
    <x v="14"/>
    <x v="4"/>
    <n v="15"/>
    <n v="95.4"/>
    <n v="9.1190697201936608"/>
    <n v="86.280930279806341"/>
    <n v="1431"/>
  </r>
  <r>
    <x v="0"/>
    <x v="110"/>
    <x v="597"/>
    <n v="19"/>
    <n v="12"/>
    <s v="1920"/>
    <x v="14"/>
    <x v="4"/>
    <n v="15"/>
    <n v="0.64"/>
    <n v="6.1176149066288703E-2"/>
    <n v="0.57882385093371136"/>
    <n v="9.6"/>
  </r>
  <r>
    <x v="0"/>
    <x v="111"/>
    <x v="598"/>
    <n v="19"/>
    <n v="12"/>
    <s v="1920"/>
    <x v="5"/>
    <x v="1"/>
    <n v="18"/>
    <n v="12"/>
    <n v="1.1470527949929132"/>
    <n v="10.852947205007087"/>
    <n v="216"/>
  </r>
  <r>
    <x v="0"/>
    <x v="111"/>
    <x v="599"/>
    <n v="20"/>
    <n v="12"/>
    <s v="1920"/>
    <x v="5"/>
    <x v="1"/>
    <n v="18"/>
    <n v="42.22"/>
    <n v="4.0357140837167327"/>
    <n v="38.184285916283265"/>
    <n v="759.96"/>
  </r>
  <r>
    <x v="0"/>
    <x v="111"/>
    <x v="600"/>
    <n v="19"/>
    <n v="12"/>
    <s v="1920"/>
    <x v="5"/>
    <x v="1"/>
    <n v="18"/>
    <n v="29"/>
    <n v="2.772044254566207"/>
    <n v="26.227955745433793"/>
    <n v="522"/>
  </r>
  <r>
    <x v="0"/>
    <x v="111"/>
    <x v="601"/>
    <n v="20"/>
    <n v="12"/>
    <s v="1920"/>
    <x v="5"/>
    <x v="1"/>
    <n v="18"/>
    <n v="52"/>
    <n v="4.9705621116359575"/>
    <n v="47.029437888364043"/>
    <n v="936"/>
  </r>
  <r>
    <x v="0"/>
    <x v="112"/>
    <x v="602"/>
    <n v="21"/>
    <n v="12"/>
    <s v="1920"/>
    <x v="12"/>
    <x v="5"/>
    <n v="15"/>
    <n v="24.560000000000002"/>
    <n v="2.3476347204188293"/>
    <n v="22.212365279581174"/>
    <n v="368.40000000000003"/>
  </r>
  <r>
    <x v="0"/>
    <x v="112"/>
    <x v="603"/>
    <n v="21"/>
    <n v="12"/>
    <s v="1920"/>
    <x v="12"/>
    <x v="5"/>
    <n v="15"/>
    <n v="42.66"/>
    <n v="4.0777726861998058"/>
    <n v="38.582227313800189"/>
    <n v="639.9"/>
  </r>
  <r>
    <x v="0"/>
    <x v="113"/>
    <x v="604"/>
    <n v="21"/>
    <n v="12"/>
    <s v="1920"/>
    <x v="10"/>
    <x v="4"/>
    <n v="18"/>
    <n v="27"/>
    <n v="2.5808687887340547"/>
    <n v="24.419131211265945"/>
    <n v="486"/>
  </r>
  <r>
    <x v="0"/>
    <x v="113"/>
    <x v="605"/>
    <n v="22"/>
    <n v="12"/>
    <s v="1920"/>
    <x v="10"/>
    <x v="4"/>
    <n v="18"/>
    <n v="72"/>
    <n v="6.8823167699574794"/>
    <n v="65.117683230042516"/>
    <n v="1296"/>
  </r>
  <r>
    <x v="0"/>
    <x v="113"/>
    <x v="606"/>
    <n v="23"/>
    <n v="12"/>
    <s v="1920"/>
    <x v="10"/>
    <x v="4"/>
    <n v="18"/>
    <n v="42"/>
    <n v="4.0146847824751966"/>
    <n v="37.9853152175248"/>
    <n v="756"/>
  </r>
  <r>
    <x v="0"/>
    <x v="113"/>
    <x v="607"/>
    <n v="24"/>
    <n v="12"/>
    <s v="1920"/>
    <x v="10"/>
    <x v="4"/>
    <n v="18"/>
    <n v="35.28"/>
    <n v="3.372335217279165"/>
    <n v="31.907664782720836"/>
    <n v="635.04"/>
  </r>
  <r>
    <x v="0"/>
    <x v="113"/>
    <x v="608"/>
    <n v="21"/>
    <n v="12"/>
    <s v="1920"/>
    <x v="14"/>
    <x v="4"/>
    <n v="15"/>
    <n v="27.76"/>
    <n v="2.6535154657502726"/>
    <n v="25.106484534249731"/>
    <n v="416.40000000000003"/>
  </r>
  <r>
    <x v="0"/>
    <x v="113"/>
    <x v="609"/>
    <n v="22"/>
    <n v="12"/>
    <s v="1920"/>
    <x v="14"/>
    <x v="4"/>
    <n v="15"/>
    <n v="142.44"/>
    <n v="13.615516676565878"/>
    <n v="128.82448332343412"/>
    <n v="2136.6"/>
  </r>
  <r>
    <x v="0"/>
    <x v="113"/>
    <x v="610"/>
    <n v="23"/>
    <n v="12"/>
    <s v="1920"/>
    <x v="14"/>
    <x v="4"/>
    <n v="15"/>
    <n v="86.04"/>
    <n v="8.2243685400991886"/>
    <n v="77.815631459900814"/>
    <n v="1290.6000000000001"/>
  </r>
  <r>
    <x v="0"/>
    <x v="113"/>
    <x v="611"/>
    <n v="24"/>
    <n v="12"/>
    <s v="1920"/>
    <x v="14"/>
    <x v="4"/>
    <n v="15"/>
    <n v="78.068600000000004"/>
    <n v="7.4624004859319788"/>
    <n v="70.606199514068024"/>
    <n v="1171.029"/>
  </r>
  <r>
    <x v="0"/>
    <x v="113"/>
    <x v="612"/>
    <n v="21"/>
    <n v="12"/>
    <s v="1920"/>
    <x v="14"/>
    <x v="4"/>
    <n v="15"/>
    <n v="5.24"/>
    <n v="0.50087972048023877"/>
    <n v="4.7391202795197618"/>
    <n v="78.600000000000009"/>
  </r>
  <r>
    <x v="0"/>
    <x v="114"/>
    <x v="613"/>
    <n v="28"/>
    <n v="12"/>
    <s v="1920"/>
    <x v="10"/>
    <x v="4"/>
    <n v="18"/>
    <n v="18.559999999999999"/>
    <n v="1.7741083229223722"/>
    <n v="16.785891677077625"/>
    <n v="334.08"/>
  </r>
  <r>
    <x v="0"/>
    <x v="114"/>
    <x v="614"/>
    <n v="29"/>
    <n v="12"/>
    <s v="1920"/>
    <x v="10"/>
    <x v="4"/>
    <n v="18"/>
    <n v="51"/>
    <n v="4.8749743787198812"/>
    <n v="46.125025621280116"/>
    <n v="918"/>
  </r>
  <r>
    <x v="0"/>
    <x v="114"/>
    <x v="615"/>
    <n v="30"/>
    <n v="12"/>
    <s v="1920"/>
    <x v="10"/>
    <x v="4"/>
    <n v="18"/>
    <n v="24"/>
    <n v="2.2941055899858265"/>
    <n v="21.705894410014174"/>
    <n v="432"/>
  </r>
  <r>
    <x v="0"/>
    <x v="114"/>
    <x v="616"/>
    <n v="31"/>
    <n v="12"/>
    <s v="1920"/>
    <x v="10"/>
    <x v="4"/>
    <n v="18"/>
    <n v="5"/>
    <n v="0.47793866458038048"/>
    <n v="4.52206133541962"/>
    <n v="90"/>
  </r>
  <r>
    <x v="0"/>
    <x v="114"/>
    <x v="617"/>
    <n v="28"/>
    <n v="12"/>
    <s v="1920"/>
    <x v="10"/>
    <x v="4"/>
    <n v="18"/>
    <n v="90.17"/>
    <n v="8.6191458770425822"/>
    <n v="81.550854122957418"/>
    <n v="1623.06"/>
  </r>
  <r>
    <x v="0"/>
    <x v="114"/>
    <x v="618"/>
    <n v="29"/>
    <n v="12"/>
    <s v="1920"/>
    <x v="10"/>
    <x v="4"/>
    <n v="18"/>
    <n v="124.24000000000001"/>
    <n v="11.875819937493295"/>
    <n v="112.36418006250672"/>
    <n v="2236.3200000000002"/>
  </r>
  <r>
    <x v="0"/>
    <x v="114"/>
    <x v="619"/>
    <n v="30"/>
    <n v="12"/>
    <s v="1920"/>
    <x v="10"/>
    <x v="4"/>
    <n v="18"/>
    <n v="45.76"/>
    <n v="4.3740946582396418"/>
    <n v="41.385905341760356"/>
    <n v="823.68"/>
  </r>
  <r>
    <x v="0"/>
    <x v="114"/>
    <x v="620"/>
    <n v="31"/>
    <n v="12"/>
    <s v="1920"/>
    <x v="10"/>
    <x v="4"/>
    <n v="18"/>
    <n v="6"/>
    <n v="0.57352639749645662"/>
    <n v="5.4264736025035436"/>
    <n v="108"/>
  </r>
  <r>
    <x v="0"/>
    <x v="114"/>
    <x v="621"/>
    <n v="29"/>
    <n v="12"/>
    <s v="1920"/>
    <x v="15"/>
    <x v="4"/>
    <s v="6 x 3"/>
    <n v="63.36"/>
    <n v="6.0564387575625815"/>
    <n v="57.303561242437418"/>
    <n v="190.07999999999998"/>
  </r>
  <r>
    <x v="0"/>
    <x v="114"/>
    <x v="622"/>
    <n v="30"/>
    <n v="12"/>
    <s v="1920"/>
    <x v="15"/>
    <x v="4"/>
    <s v="6 x 3"/>
    <n v="56.84"/>
    <n v="5.4332067389497656"/>
    <n v="51.40679326105024"/>
    <n v="170.52"/>
  </r>
  <r>
    <x v="0"/>
    <x v="114"/>
    <x v="623"/>
    <n v="31"/>
    <n v="12"/>
    <s v="1920"/>
    <x v="15"/>
    <x v="4"/>
    <s v="6 x 3"/>
    <n v="27.72"/>
    <n v="2.6496919564336294"/>
    <n v="25.070308043566371"/>
    <n v="83.16"/>
  </r>
  <r>
    <x v="0"/>
    <x v="115"/>
    <x v="624"/>
    <n v="28"/>
    <n v="11"/>
    <s v="1920"/>
    <x v="15"/>
    <x v="4"/>
    <s v="6 x 3"/>
    <n v="3.6"/>
    <n v="0.34411583849787397"/>
    <n v="3.2558841615021263"/>
    <n v="10.8"/>
  </r>
  <r>
    <x v="1"/>
    <x v="116"/>
    <x v="625"/>
    <n v="27"/>
    <n v="4"/>
    <s v="2020"/>
    <x v="21"/>
    <x v="6"/>
    <n v="18"/>
    <n v="1164.8"/>
    <n v="111.34059130064541"/>
    <n v="1053.4594086993545"/>
    <n v="20966.399999999998"/>
  </r>
  <r>
    <x v="1"/>
    <x v="116"/>
    <x v="626"/>
    <n v="28"/>
    <n v="4"/>
    <s v="2020"/>
    <x v="21"/>
    <x v="6"/>
    <n v="18"/>
    <n v="246.39999999999998"/>
    <n v="23.552817390521145"/>
    <n v="222.84718260947884"/>
    <n v="4435.2"/>
  </r>
  <r>
    <x v="1"/>
    <x v="116"/>
    <x v="627"/>
    <n v="27"/>
    <n v="4"/>
    <s v="2020"/>
    <x v="21"/>
    <x v="6"/>
    <n v="18"/>
    <n v="2310"/>
    <n v="220.80766303613575"/>
    <n v="2089.1923369638644"/>
    <n v="41580"/>
  </r>
  <r>
    <x v="1"/>
    <x v="116"/>
    <x v="628"/>
    <n v="28"/>
    <n v="4"/>
    <s v="2020"/>
    <x v="21"/>
    <x v="6"/>
    <n v="18"/>
    <n v="403.2"/>
    <n v="38.540973911761874"/>
    <n v="364.65902608823814"/>
    <n v="7257.5999999999995"/>
  </r>
  <r>
    <x v="1"/>
    <x v="116"/>
    <x v="629"/>
    <n v="27"/>
    <n v="4"/>
    <s v="2020"/>
    <x v="21"/>
    <x v="6"/>
    <n v="18"/>
    <n v="818.99999999999989"/>
    <n v="78.286353258266303"/>
    <n v="740.71364674173356"/>
    <n v="14741.999999999998"/>
  </r>
  <r>
    <x v="1"/>
    <x v="116"/>
    <x v="629"/>
    <n v="27"/>
    <n v="4"/>
    <s v="2020"/>
    <x v="22"/>
    <x v="6"/>
    <n v="9"/>
    <n v="1260"/>
    <n v="120.44054347425586"/>
    <n v="1139.5594565257441"/>
    <n v="11340"/>
  </r>
  <r>
    <x v="1"/>
    <x v="116"/>
    <x v="630"/>
    <n v="28"/>
    <n v="4"/>
    <s v="2020"/>
    <x v="21"/>
    <x v="6"/>
    <n v="18"/>
    <n v="70"/>
    <n v="6.6911413041253258"/>
    <n v="63.308858695874676"/>
    <n v="1260"/>
  </r>
  <r>
    <x v="1"/>
    <x v="117"/>
    <x v="631"/>
    <n v="30"/>
    <n v="4"/>
    <s v="2020"/>
    <x v="21"/>
    <x v="6"/>
    <n v="18"/>
    <n v="2290.3999999999996"/>
    <n v="218.93414347098064"/>
    <n v="2071.4658565290192"/>
    <n v="41227.199999999997"/>
  </r>
  <r>
    <x v="1"/>
    <x v="117"/>
    <x v="631"/>
    <n v="30"/>
    <n v="4"/>
    <s v="2020"/>
    <x v="22"/>
    <x v="6"/>
    <n v="9"/>
    <n v="245"/>
    <n v="23.418994564438641"/>
    <n v="221.58100543556137"/>
    <n v="2205"/>
  </r>
  <r>
    <x v="1"/>
    <x v="118"/>
    <x v="632"/>
    <n v="16"/>
    <n v="5"/>
    <s v="2020"/>
    <x v="23"/>
    <x v="6"/>
    <n v="25"/>
    <n v="1980"/>
    <n v="189.26371117383064"/>
    <n v="1790.7362888261694"/>
    <n v="49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:F15" firstHeaderRow="1" firstDataRow="2" firstDataCol="2" rowPageCount="2" colPageCount="1"/>
  <pivotFields count="13">
    <pivotField axis="axisRow" compact="0" outline="0" showAll="0">
      <items count="3">
        <item x="0"/>
        <item x="1"/>
        <item t="default"/>
      </items>
    </pivotField>
    <pivotField axis="axisPage" compact="0" outline="0" showAll="0">
      <items count="1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116"/>
        <item x="52"/>
        <item x="117"/>
        <item x="53"/>
        <item x="54"/>
        <item x="55"/>
        <item x="56"/>
        <item x="57"/>
        <item x="58"/>
        <item x="59"/>
        <item x="118"/>
        <item x="60"/>
        <item x="61"/>
        <item x="62"/>
        <item x="63"/>
        <item x="64"/>
        <item x="65"/>
        <item m="1" x="119"/>
        <item m="1" x="120"/>
        <item m="1" x="121"/>
        <item m="1" x="122"/>
        <item m="1" x="123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t="default"/>
      </items>
    </pivotField>
    <pivotField dataField="1" compact="0" outline="0" showAll="0">
      <items count="658">
        <item x="0"/>
        <item x="6"/>
        <item x="12"/>
        <item x="16"/>
        <item x="17"/>
        <item x="22"/>
        <item x="27"/>
        <item x="28"/>
        <item x="35"/>
        <item x="36"/>
        <item x="43"/>
        <item x="44"/>
        <item x="45"/>
        <item x="55"/>
        <item x="60"/>
        <item x="61"/>
        <item x="62"/>
        <item x="63"/>
        <item x="73"/>
        <item x="74"/>
        <item x="81"/>
        <item x="82"/>
        <item x="83"/>
        <item x="93"/>
        <item x="98"/>
        <item x="99"/>
        <item x="100"/>
        <item x="101"/>
        <item x="102"/>
        <item x="103"/>
        <item x="116"/>
        <item x="121"/>
        <item x="123"/>
        <item x="127"/>
        <item x="128"/>
        <item x="133"/>
        <item x="137"/>
        <item x="140"/>
        <item x="141"/>
        <item x="142"/>
        <item x="151"/>
        <item x="165"/>
        <item x="166"/>
        <item x="167"/>
        <item x="176"/>
        <item x="179"/>
        <item x="180"/>
        <item x="188"/>
        <item x="194"/>
        <item x="195"/>
        <item x="196"/>
        <item x="203"/>
        <item x="204"/>
        <item x="209"/>
        <item x="214"/>
        <item x="220"/>
        <item x="221"/>
        <item x="222"/>
        <item x="232"/>
        <item x="240"/>
        <item x="241"/>
        <item x="242"/>
        <item x="249"/>
        <item x="250"/>
        <item x="257"/>
        <item x="258"/>
        <item x="259"/>
        <item x="260"/>
        <item x="261"/>
        <item x="279"/>
        <item x="280"/>
        <item x="286"/>
        <item x="287"/>
        <item x="292"/>
        <item x="297"/>
        <item x="625"/>
        <item x="626"/>
        <item x="301"/>
        <item x="302"/>
        <item x="303"/>
        <item x="313"/>
        <item x="314"/>
        <item x="319"/>
        <item x="320"/>
        <item x="324"/>
        <item x="325"/>
        <item x="331"/>
        <item x="332"/>
        <item x="339"/>
        <item x="340"/>
        <item x="345"/>
        <item x="346"/>
        <item x="351"/>
        <item x="352"/>
        <item x="353"/>
        <item x="361"/>
        <item x="363"/>
        <item x="364"/>
        <item x="365"/>
        <item x="366"/>
        <item m="1" x="652"/>
        <item m="1" x="643"/>
        <item m="1" x="656"/>
        <item m="1" x="648"/>
        <item m="1" x="635"/>
        <item m="1" x="644"/>
        <item x="377"/>
        <item x="379"/>
        <item x="380"/>
        <item x="389"/>
        <item x="390"/>
        <item x="398"/>
        <item x="399"/>
        <item x="400"/>
        <item x="414"/>
        <item x="415"/>
        <item x="416"/>
        <item x="417"/>
        <item x="427"/>
        <item x="435"/>
        <item x="441"/>
        <item x="444"/>
        <item x="445"/>
        <item x="451"/>
        <item x="452"/>
        <item x="453"/>
        <item x="464"/>
        <item x="465"/>
        <item x="470"/>
        <item x="471"/>
        <item x="472"/>
        <item x="484"/>
        <item x="485"/>
        <item x="486"/>
        <item x="498"/>
        <item x="504"/>
        <item x="505"/>
        <item x="506"/>
        <item x="517"/>
        <item x="518"/>
        <item x="519"/>
        <item x="526"/>
        <item x="527"/>
        <item x="532"/>
        <item x="533"/>
        <item x="540"/>
        <item x="541"/>
        <item x="542"/>
        <item x="547"/>
        <item x="548"/>
        <item x="553"/>
        <item x="554"/>
        <item x="555"/>
        <item x="556"/>
        <item x="564"/>
        <item x="573"/>
        <item x="574"/>
        <item x="579"/>
        <item x="583"/>
        <item x="584"/>
        <item x="585"/>
        <item x="591"/>
        <item x="592"/>
        <item x="593"/>
        <item x="598"/>
        <item x="599"/>
        <item x="602"/>
        <item x="604"/>
        <item x="605"/>
        <item x="606"/>
        <item x="607"/>
        <item x="613"/>
        <item x="614"/>
        <item x="615"/>
        <item x="616"/>
        <item x="1"/>
        <item x="2"/>
        <item x="7"/>
        <item x="13"/>
        <item x="18"/>
        <item x="19"/>
        <item x="20"/>
        <item x="23"/>
        <item x="29"/>
        <item x="37"/>
        <item x="38"/>
        <item x="46"/>
        <item x="47"/>
        <item x="48"/>
        <item x="56"/>
        <item x="57"/>
        <item x="58"/>
        <item x="64"/>
        <item x="65"/>
        <item x="66"/>
        <item x="72"/>
        <item x="75"/>
        <item x="76"/>
        <item x="84"/>
        <item x="85"/>
        <item x="89"/>
        <item x="92"/>
        <item x="94"/>
        <item x="104"/>
        <item x="105"/>
        <item x="106"/>
        <item x="107"/>
        <item x="108"/>
        <item x="109"/>
        <item x="110"/>
        <item x="117"/>
        <item x="129"/>
        <item x="130"/>
        <item x="134"/>
        <item x="135"/>
        <item x="138"/>
        <item x="143"/>
        <item x="144"/>
        <item x="145"/>
        <item x="152"/>
        <item x="156"/>
        <item x="158"/>
        <item x="168"/>
        <item x="169"/>
        <item x="170"/>
        <item x="177"/>
        <item x="181"/>
        <item x="182"/>
        <item x="189"/>
        <item x="190"/>
        <item x="193"/>
        <item x="197"/>
        <item x="198"/>
        <item x="199"/>
        <item x="205"/>
        <item x="206"/>
        <item x="210"/>
        <item x="215"/>
        <item x="223"/>
        <item x="224"/>
        <item x="225"/>
        <item x="233"/>
        <item x="234"/>
        <item x="243"/>
        <item x="244"/>
        <item x="245"/>
        <item x="251"/>
        <item x="252"/>
        <item x="262"/>
        <item x="263"/>
        <item x="264"/>
        <item x="265"/>
        <item x="266"/>
        <item x="274"/>
        <item x="281"/>
        <item x="282"/>
        <item x="288"/>
        <item x="289"/>
        <item x="293"/>
        <item x="298"/>
        <item x="627"/>
        <item x="628"/>
        <item x="304"/>
        <item x="305"/>
        <item x="631"/>
        <item x="315"/>
        <item x="316"/>
        <item x="321"/>
        <item x="326"/>
        <item x="333"/>
        <item x="334"/>
        <item x="341"/>
        <item x="342"/>
        <item x="347"/>
        <item x="348"/>
        <item x="632"/>
        <item x="354"/>
        <item x="355"/>
        <item x="356"/>
        <item x="367"/>
        <item x="368"/>
        <item x="369"/>
        <item x="370"/>
        <item x="375"/>
        <item m="1" x="655"/>
        <item m="1" x="645"/>
        <item m="1" x="633"/>
        <item m="1" x="649"/>
        <item x="381"/>
        <item x="382"/>
        <item x="385"/>
        <item x="386"/>
        <item x="391"/>
        <item x="392"/>
        <item x="397"/>
        <item x="401"/>
        <item x="402"/>
        <item x="403"/>
        <item x="404"/>
        <item x="413"/>
        <item x="418"/>
        <item x="419"/>
        <item x="420"/>
        <item x="421"/>
        <item x="428"/>
        <item x="438"/>
        <item x="442"/>
        <item x="446"/>
        <item x="447"/>
        <item x="454"/>
        <item x="455"/>
        <item x="456"/>
        <item x="473"/>
        <item x="474"/>
        <item x="475"/>
        <item x="483"/>
        <item x="487"/>
        <item x="488"/>
        <item x="489"/>
        <item x="499"/>
        <item x="507"/>
        <item x="508"/>
        <item x="509"/>
        <item x="520"/>
        <item x="521"/>
        <item x="522"/>
        <item x="528"/>
        <item x="529"/>
        <item x="534"/>
        <item x="535"/>
        <item x="536"/>
        <item x="543"/>
        <item x="544"/>
        <item x="545"/>
        <item x="546"/>
        <item x="549"/>
        <item x="550"/>
        <item x="557"/>
        <item x="558"/>
        <item x="559"/>
        <item x="560"/>
        <item x="565"/>
        <item x="566"/>
        <item x="569"/>
        <item x="570"/>
        <item x="575"/>
        <item x="576"/>
        <item x="580"/>
        <item x="586"/>
        <item x="587"/>
        <item x="588"/>
        <item x="589"/>
        <item x="594"/>
        <item x="595"/>
        <item x="596"/>
        <item x="600"/>
        <item x="601"/>
        <item x="603"/>
        <item x="608"/>
        <item x="609"/>
        <item x="610"/>
        <item x="611"/>
        <item x="617"/>
        <item x="618"/>
        <item x="619"/>
        <item x="620"/>
        <item x="21"/>
        <item x="3"/>
        <item x="4"/>
        <item x="5"/>
        <item x="8"/>
        <item x="9"/>
        <item x="10"/>
        <item x="11"/>
        <item x="14"/>
        <item x="15"/>
        <item x="24"/>
        <item x="25"/>
        <item x="26"/>
        <item x="30"/>
        <item x="31"/>
        <item x="32"/>
        <item x="39"/>
        <item x="40"/>
        <item x="52"/>
        <item x="53"/>
        <item x="67"/>
        <item x="68"/>
        <item x="77"/>
        <item x="78"/>
        <item x="90"/>
        <item x="91"/>
        <item x="95"/>
        <item x="96"/>
        <item x="118"/>
        <item x="119"/>
        <item x="124"/>
        <item x="125"/>
        <item x="136"/>
        <item x="146"/>
        <item x="147"/>
        <item x="153"/>
        <item x="157"/>
        <item x="159"/>
        <item x="160"/>
        <item x="161"/>
        <item x="162"/>
        <item x="171"/>
        <item x="172"/>
        <item x="183"/>
        <item x="184"/>
        <item x="185"/>
        <item x="211"/>
        <item x="212"/>
        <item x="216"/>
        <item x="217"/>
        <item x="218"/>
        <item x="226"/>
        <item x="227"/>
        <item x="231"/>
        <item x="235"/>
        <item x="236"/>
        <item x="237"/>
        <item x="253"/>
        <item x="254"/>
        <item x="255"/>
        <item x="272"/>
        <item x="273"/>
        <item x="276"/>
        <item x="277"/>
        <item x="278"/>
        <item x="283"/>
        <item x="294"/>
        <item x="295"/>
        <item x="306"/>
        <item x="307"/>
        <item x="311"/>
        <item x="312"/>
        <item x="317"/>
        <item x="318"/>
        <item x="327"/>
        <item x="328"/>
        <item x="335"/>
        <item x="336"/>
        <item x="359"/>
        <item x="360"/>
        <item x="371"/>
        <item x="372"/>
        <item x="376"/>
        <item m="1" x="653"/>
        <item m="1" x="640"/>
        <item m="1" x="641"/>
        <item m="1" x="654"/>
        <item m="1" x="634"/>
        <item m="1" x="637"/>
        <item m="1" x="647"/>
        <item m="1" x="650"/>
        <item m="1" x="638"/>
        <item x="387"/>
        <item x="388"/>
        <item x="395"/>
        <item x="396"/>
        <item x="405"/>
        <item x="406"/>
        <item x="411"/>
        <item x="412"/>
        <item x="422"/>
        <item x="429"/>
        <item x="430"/>
        <item x="431"/>
        <item x="433"/>
        <item x="434"/>
        <item x="436"/>
        <item x="439"/>
        <item x="440"/>
        <item x="448"/>
        <item x="449"/>
        <item x="459"/>
        <item x="460"/>
        <item x="461"/>
        <item x="462"/>
        <item x="463"/>
        <item x="466"/>
        <item x="467"/>
        <item x="476"/>
        <item x="477"/>
        <item x="481"/>
        <item x="482"/>
        <item x="490"/>
        <item x="491"/>
        <item x="495"/>
        <item x="496"/>
        <item x="497"/>
        <item x="500"/>
        <item x="501"/>
        <item x="502"/>
        <item x="510"/>
        <item x="511"/>
        <item x="515"/>
        <item x="516"/>
        <item x="523"/>
        <item x="524"/>
        <item x="525"/>
        <item x="530"/>
        <item x="531"/>
        <item x="537"/>
        <item x="538"/>
        <item x="539"/>
        <item x="551"/>
        <item x="552"/>
        <item x="561"/>
        <item x="562"/>
        <item x="563"/>
        <item x="567"/>
        <item x="568"/>
        <item x="571"/>
        <item x="572"/>
        <item x="577"/>
        <item x="578"/>
        <item x="581"/>
        <item x="582"/>
        <item x="590"/>
        <item x="597"/>
        <item x="621"/>
        <item x="622"/>
        <item x="623"/>
        <item x="624"/>
        <item x="33"/>
        <item x="34"/>
        <item x="41"/>
        <item x="42"/>
        <item x="49"/>
        <item x="50"/>
        <item x="51"/>
        <item x="54"/>
        <item x="59"/>
        <item x="69"/>
        <item x="70"/>
        <item x="71"/>
        <item x="79"/>
        <item x="80"/>
        <item x="86"/>
        <item x="87"/>
        <item x="88"/>
        <item x="97"/>
        <item x="111"/>
        <item x="112"/>
        <item x="113"/>
        <item x="114"/>
        <item x="115"/>
        <item x="120"/>
        <item x="122"/>
        <item x="126"/>
        <item x="131"/>
        <item x="132"/>
        <item x="139"/>
        <item x="148"/>
        <item x="149"/>
        <item x="150"/>
        <item x="154"/>
        <item x="155"/>
        <item x="163"/>
        <item x="164"/>
        <item x="173"/>
        <item x="174"/>
        <item x="175"/>
        <item x="178"/>
        <item x="186"/>
        <item x="187"/>
        <item x="191"/>
        <item x="192"/>
        <item x="200"/>
        <item x="201"/>
        <item x="202"/>
        <item x="207"/>
        <item x="208"/>
        <item x="213"/>
        <item x="219"/>
        <item x="228"/>
        <item x="229"/>
        <item x="230"/>
        <item x="238"/>
        <item x="239"/>
        <item x="246"/>
        <item x="247"/>
        <item x="248"/>
        <item x="256"/>
        <item x="267"/>
        <item x="268"/>
        <item x="269"/>
        <item x="270"/>
        <item x="271"/>
        <item x="275"/>
        <item x="284"/>
        <item x="285"/>
        <item x="290"/>
        <item x="291"/>
        <item x="296"/>
        <item x="299"/>
        <item x="300"/>
        <item x="629"/>
        <item x="630"/>
        <item x="308"/>
        <item x="309"/>
        <item x="310"/>
        <item x="322"/>
        <item x="323"/>
        <item x="329"/>
        <item x="330"/>
        <item x="337"/>
        <item x="338"/>
        <item x="343"/>
        <item x="344"/>
        <item x="349"/>
        <item x="350"/>
        <item x="357"/>
        <item x="358"/>
        <item x="362"/>
        <item x="373"/>
        <item x="374"/>
        <item m="1" x="642"/>
        <item m="1" x="636"/>
        <item m="1" x="646"/>
        <item m="1" x="639"/>
        <item m="1" x="651"/>
        <item x="378"/>
        <item x="383"/>
        <item x="384"/>
        <item x="393"/>
        <item x="394"/>
        <item x="407"/>
        <item x="408"/>
        <item x="409"/>
        <item x="410"/>
        <item x="423"/>
        <item x="424"/>
        <item x="425"/>
        <item x="426"/>
        <item x="432"/>
        <item x="437"/>
        <item x="443"/>
        <item x="450"/>
        <item x="457"/>
        <item x="458"/>
        <item x="468"/>
        <item x="469"/>
        <item x="478"/>
        <item x="479"/>
        <item x="480"/>
        <item x="492"/>
        <item x="493"/>
        <item x="494"/>
        <item x="503"/>
        <item x="512"/>
        <item x="513"/>
        <item x="514"/>
        <item x="612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showAll="0" defaultSubtotal="0">
      <items count="24">
        <item x="7"/>
        <item x="19"/>
        <item x="3"/>
        <item x="5"/>
        <item x="18"/>
        <item x="6"/>
        <item x="4"/>
        <item x="10"/>
        <item x="15"/>
        <item x="14"/>
        <item x="16"/>
        <item x="11"/>
        <item x="12"/>
        <item x="13"/>
        <item x="17"/>
        <item x="20"/>
        <item x="2"/>
        <item x="1"/>
        <item x="0"/>
        <item x="8"/>
        <item x="9"/>
        <item x="21"/>
        <item x="23"/>
        <item x="22"/>
      </items>
    </pivotField>
    <pivotField axis="axisRow" compact="0" outline="0" showAll="0" defaultSubtotal="0">
      <items count="13">
        <item x="2"/>
        <item m="1" x="8"/>
        <item x="1"/>
        <item x="4"/>
        <item m="1" x="12"/>
        <item m="1" x="11"/>
        <item m="1" x="9"/>
        <item x="5"/>
        <item m="1" x="10"/>
        <item m="1" x="7"/>
        <item x="0"/>
        <item x="3"/>
        <item x="6"/>
      </items>
    </pivotField>
    <pivotField compact="0" outline="0" showAll="0"/>
    <pivotField dataField="1" compact="0" numFmtId="165" outline="0" showAll="0"/>
    <pivotField dataField="1" compact="0" numFmtId="165" outline="0" showAll="0"/>
    <pivotField dataField="1" compact="0" numFmtId="165" outline="0" showAll="0"/>
    <pivotField compact="0" numFmtId="165" outline="0" showAll="0"/>
  </pivotFields>
  <rowFields count="2">
    <field x="0"/>
    <field x="7"/>
  </rowFields>
  <rowItems count="10">
    <i>
      <x/>
      <x/>
    </i>
    <i r="1">
      <x v="2"/>
    </i>
    <i r="1">
      <x v="3"/>
    </i>
    <i r="1">
      <x v="7"/>
    </i>
    <i r="1">
      <x v="10"/>
    </i>
    <i r="1">
      <x v="11"/>
    </i>
    <i t="default">
      <x/>
    </i>
    <i>
      <x v="1"/>
      <x v="12"/>
    </i>
    <i t="default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6" hier="-1"/>
    <pageField fld="1" hier="-1"/>
  </pageFields>
  <dataFields count="4">
    <dataField name="Count of Lote" fld="2" subtotal="count" baseField="0" baseItem="0"/>
    <dataField name="Sum of Unidades (bolsas)" fld="9" baseField="0" baseItem="0" numFmtId="165"/>
    <dataField name="Sum of Est. En Casa" fld="10" baseField="0" baseItem="0"/>
    <dataField name="Sum of Est. En Canal" fld="11" baseField="0" baseItem="0"/>
  </dataFields>
  <formats count="2">
    <format dxfId="1">
      <pivotArea outline="0" fieldPosition="0">
        <references count="1">
          <reference field="4294967294" count="1" selected="0">
            <x v="1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" sqref="C1"/>
    </sheetView>
  </sheetViews>
  <sheetFormatPr baseColWidth="10" defaultColWidth="8.7265625" defaultRowHeight="14.5" x14ac:dyDescent="0.35"/>
  <cols>
    <col min="1" max="1" width="36.08984375" bestFit="1" customWidth="1"/>
    <col min="2" max="2" width="32" bestFit="1" customWidth="1"/>
    <col min="3" max="3" width="12.1796875" bestFit="1" customWidth="1"/>
    <col min="4" max="4" width="22.1796875" bestFit="1" customWidth="1"/>
    <col min="5" max="5" width="17.26953125" bestFit="1" customWidth="1"/>
    <col min="6" max="8" width="18" bestFit="1" customWidth="1"/>
  </cols>
  <sheetData>
    <row r="1" spans="1:6" x14ac:dyDescent="0.35">
      <c r="A1" s="3" t="s">
        <v>3</v>
      </c>
      <c r="B1" t="s">
        <v>678</v>
      </c>
    </row>
    <row r="2" spans="1:6" x14ac:dyDescent="0.35">
      <c r="A2" s="3" t="s">
        <v>1</v>
      </c>
      <c r="B2" t="s">
        <v>678</v>
      </c>
    </row>
    <row r="4" spans="1:6" x14ac:dyDescent="0.35">
      <c r="C4" s="3" t="s">
        <v>679</v>
      </c>
    </row>
    <row r="5" spans="1:6" x14ac:dyDescent="0.35">
      <c r="A5" s="3" t="s">
        <v>0</v>
      </c>
      <c r="B5" s="3" t="s">
        <v>4</v>
      </c>
      <c r="C5" t="s">
        <v>672</v>
      </c>
      <c r="D5" t="s">
        <v>675</v>
      </c>
      <c r="E5" t="s">
        <v>676</v>
      </c>
      <c r="F5" t="s">
        <v>677</v>
      </c>
    </row>
    <row r="6" spans="1:6" x14ac:dyDescent="0.35">
      <c r="A6" t="s">
        <v>5</v>
      </c>
      <c r="B6" t="s">
        <v>27</v>
      </c>
      <c r="C6" s="2">
        <v>8</v>
      </c>
      <c r="D6" s="2">
        <v>4731.3600000000006</v>
      </c>
      <c r="E6" s="2">
        <v>452.25997600980583</v>
      </c>
      <c r="F6" s="2">
        <v>4279.1000239901932</v>
      </c>
    </row>
    <row r="7" spans="1:6" x14ac:dyDescent="0.35">
      <c r="B7" t="s">
        <v>18</v>
      </c>
      <c r="C7" s="2">
        <v>135</v>
      </c>
      <c r="D7" s="2">
        <v>67657.705128205125</v>
      </c>
      <c r="E7" s="2">
        <v>6467.2466475095052</v>
      </c>
      <c r="F7" s="2">
        <v>61190.458480695626</v>
      </c>
    </row>
    <row r="8" spans="1:6" x14ac:dyDescent="0.35">
      <c r="B8" t="s">
        <v>38</v>
      </c>
      <c r="C8" s="2">
        <v>377</v>
      </c>
      <c r="D8" s="2">
        <v>228778.9758727274</v>
      </c>
      <c r="E8" s="2">
        <v>21868.463642535673</v>
      </c>
      <c r="F8" s="2">
        <v>206910.51223019158</v>
      </c>
    </row>
    <row r="9" spans="1:6" x14ac:dyDescent="0.35">
      <c r="B9" t="s">
        <v>47</v>
      </c>
      <c r="C9" s="2">
        <v>58</v>
      </c>
      <c r="D9" s="2">
        <v>15931.644444444444</v>
      </c>
      <c r="E9" s="2">
        <v>1522.8697740694431</v>
      </c>
      <c r="F9" s="2">
        <v>14408.774670374994</v>
      </c>
    </row>
    <row r="10" spans="1:6" x14ac:dyDescent="0.35">
      <c r="B10" t="s">
        <v>8</v>
      </c>
      <c r="C10" s="2">
        <v>85</v>
      </c>
      <c r="D10" s="2">
        <v>42925.55000000001</v>
      </c>
      <c r="E10" s="2">
        <v>4103.1560086756708</v>
      </c>
      <c r="F10" s="2">
        <v>38822.393991324338</v>
      </c>
    </row>
    <row r="11" spans="1:6" x14ac:dyDescent="0.35">
      <c r="B11" t="s">
        <v>31</v>
      </c>
      <c r="C11" s="2">
        <v>22</v>
      </c>
      <c r="D11" s="2">
        <v>3782.6499999999992</v>
      </c>
      <c r="E11" s="2">
        <v>361.57493791499536</v>
      </c>
      <c r="F11" s="2">
        <v>3421.0750620850054</v>
      </c>
    </row>
    <row r="12" spans="1:6" x14ac:dyDescent="0.35">
      <c r="A12" t="s">
        <v>673</v>
      </c>
      <c r="C12" s="2">
        <v>685</v>
      </c>
      <c r="D12" s="2">
        <v>363807.88544537593</v>
      </c>
      <c r="E12" s="2">
        <v>34775.570986715116</v>
      </c>
      <c r="F12" s="2">
        <v>329032.31445866195</v>
      </c>
    </row>
    <row r="13" spans="1:6" x14ac:dyDescent="0.35">
      <c r="A13" t="s">
        <v>658</v>
      </c>
      <c r="B13" t="s">
        <v>661</v>
      </c>
      <c r="C13" s="2">
        <v>10</v>
      </c>
      <c r="D13" s="2">
        <v>10788.8</v>
      </c>
      <c r="E13" s="2">
        <v>1031.2769328849618</v>
      </c>
      <c r="F13" s="2">
        <v>9757.5230671150384</v>
      </c>
    </row>
    <row r="14" spans="1:6" x14ac:dyDescent="0.35">
      <c r="A14" t="s">
        <v>674</v>
      </c>
      <c r="C14" s="2">
        <v>10</v>
      </c>
      <c r="D14" s="2">
        <v>10788.8</v>
      </c>
      <c r="E14" s="2">
        <v>1031.2769328849618</v>
      </c>
      <c r="F14" s="2">
        <v>9757.5230671150384</v>
      </c>
    </row>
    <row r="15" spans="1:6" x14ac:dyDescent="0.35">
      <c r="A15" t="s">
        <v>671</v>
      </c>
      <c r="C15" s="2">
        <v>695</v>
      </c>
      <c r="D15" s="2">
        <v>374596.68544537597</v>
      </c>
      <c r="E15" s="2">
        <v>35806.84791960007</v>
      </c>
      <c r="F15" s="2">
        <v>338789.83752577694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9"/>
  <sheetViews>
    <sheetView tabSelected="1" workbookViewId="0">
      <selection activeCell="D697" sqref="D697"/>
    </sheetView>
  </sheetViews>
  <sheetFormatPr baseColWidth="10" defaultColWidth="8.7265625" defaultRowHeight="14.5" x14ac:dyDescent="0.35"/>
  <cols>
    <col min="1" max="1" width="11.6328125" bestFit="1" customWidth="1"/>
    <col min="2" max="2" width="32.36328125" bestFit="1" customWidth="1"/>
    <col min="3" max="3" width="43.1796875" bestFit="1" customWidth="1"/>
    <col min="4" max="4" width="22.1796875" bestFit="1" customWidth="1"/>
  </cols>
  <sheetData>
    <row r="1" spans="1:4" x14ac:dyDescent="0.35">
      <c r="A1" s="4" t="s">
        <v>0</v>
      </c>
      <c r="B1" s="4" t="s">
        <v>4</v>
      </c>
      <c r="C1" s="4" t="s">
        <v>3</v>
      </c>
      <c r="D1" s="4" t="s">
        <v>2</v>
      </c>
    </row>
    <row r="2" spans="1:4" x14ac:dyDescent="0.35">
      <c r="A2" s="1" t="s">
        <v>5</v>
      </c>
      <c r="B2" s="1" t="s">
        <v>27</v>
      </c>
      <c r="C2" t="s">
        <v>26</v>
      </c>
      <c r="D2" t="s">
        <v>25</v>
      </c>
    </row>
    <row r="3" spans="1:4" x14ac:dyDescent="0.35">
      <c r="A3" s="1"/>
      <c r="B3" s="1"/>
      <c r="D3" t="s">
        <v>28</v>
      </c>
    </row>
    <row r="4" spans="1:4" x14ac:dyDescent="0.35">
      <c r="A4" s="1"/>
      <c r="B4" s="1"/>
      <c r="D4" t="s">
        <v>305</v>
      </c>
    </row>
    <row r="5" spans="1:4" x14ac:dyDescent="0.35">
      <c r="A5" s="1"/>
      <c r="B5" s="1"/>
      <c r="D5" t="s">
        <v>306</v>
      </c>
    </row>
    <row r="6" spans="1:4" x14ac:dyDescent="0.35">
      <c r="A6" s="1"/>
      <c r="B6" s="1"/>
      <c r="D6" t="s">
        <v>392</v>
      </c>
    </row>
    <row r="7" spans="1:4" x14ac:dyDescent="0.35">
      <c r="A7" s="1"/>
      <c r="B7" s="1"/>
      <c r="D7" t="s">
        <v>393</v>
      </c>
    </row>
    <row r="8" spans="1:4" x14ac:dyDescent="0.35">
      <c r="A8" s="1"/>
      <c r="B8" s="1"/>
      <c r="D8" t="s">
        <v>492</v>
      </c>
    </row>
    <row r="9" spans="1:4" x14ac:dyDescent="0.35">
      <c r="A9" s="1"/>
      <c r="B9" s="1"/>
      <c r="D9" t="s">
        <v>493</v>
      </c>
    </row>
    <row r="10" spans="1:4" x14ac:dyDescent="0.35">
      <c r="A10" s="1"/>
      <c r="B10" s="1" t="s">
        <v>18</v>
      </c>
      <c r="C10" t="s">
        <v>17</v>
      </c>
      <c r="D10" t="s">
        <v>16</v>
      </c>
    </row>
    <row r="11" spans="1:4" x14ac:dyDescent="0.35">
      <c r="A11" s="1"/>
      <c r="B11" s="1"/>
      <c r="D11" t="s">
        <v>247</v>
      </c>
    </row>
    <row r="12" spans="1:4" x14ac:dyDescent="0.35">
      <c r="A12" s="1"/>
      <c r="B12" s="1"/>
      <c r="D12" t="s">
        <v>325</v>
      </c>
    </row>
    <row r="13" spans="1:4" x14ac:dyDescent="0.35">
      <c r="A13" s="1"/>
      <c r="B13" s="1"/>
      <c r="D13" t="s">
        <v>364</v>
      </c>
    </row>
    <row r="14" spans="1:4" x14ac:dyDescent="0.35">
      <c r="A14" s="1"/>
      <c r="B14" s="1"/>
      <c r="D14" t="s">
        <v>365</v>
      </c>
    </row>
    <row r="15" spans="1:4" x14ac:dyDescent="0.35">
      <c r="A15" s="1"/>
      <c r="B15" s="1"/>
      <c r="D15" t="s">
        <v>55</v>
      </c>
    </row>
    <row r="16" spans="1:4" x14ac:dyDescent="0.35">
      <c r="A16" s="1"/>
      <c r="B16" s="1"/>
      <c r="D16" t="s">
        <v>123</v>
      </c>
    </row>
    <row r="17" spans="1:4" x14ac:dyDescent="0.35">
      <c r="A17" s="1"/>
      <c r="B17" s="1"/>
      <c r="D17" t="s">
        <v>248</v>
      </c>
    </row>
    <row r="18" spans="1:4" x14ac:dyDescent="0.35">
      <c r="A18" s="1"/>
      <c r="B18" s="1"/>
      <c r="D18" t="s">
        <v>326</v>
      </c>
    </row>
    <row r="19" spans="1:4" x14ac:dyDescent="0.35">
      <c r="A19" s="1"/>
      <c r="B19" s="1"/>
      <c r="D19" t="s">
        <v>446</v>
      </c>
    </row>
    <row r="20" spans="1:4" x14ac:dyDescent="0.35">
      <c r="A20" s="1"/>
      <c r="B20" s="1"/>
      <c r="D20" t="s">
        <v>553</v>
      </c>
    </row>
    <row r="21" spans="1:4" x14ac:dyDescent="0.35">
      <c r="A21" s="1"/>
      <c r="B21" s="1"/>
      <c r="D21" t="s">
        <v>218</v>
      </c>
    </row>
    <row r="22" spans="1:4" x14ac:dyDescent="0.35">
      <c r="A22" s="1"/>
      <c r="B22" s="1"/>
      <c r="D22" t="s">
        <v>219</v>
      </c>
    </row>
    <row r="23" spans="1:4" x14ac:dyDescent="0.35">
      <c r="A23" s="1"/>
      <c r="B23" s="1"/>
      <c r="D23" t="s">
        <v>411</v>
      </c>
    </row>
    <row r="24" spans="1:4" x14ac:dyDescent="0.35">
      <c r="A24" s="1"/>
      <c r="B24" s="1"/>
      <c r="C24" t="s">
        <v>21</v>
      </c>
      <c r="D24" t="s">
        <v>53</v>
      </c>
    </row>
    <row r="25" spans="1:4" x14ac:dyDescent="0.35">
      <c r="A25" s="1"/>
      <c r="B25" s="1"/>
      <c r="D25" t="s">
        <v>54</v>
      </c>
    </row>
    <row r="26" spans="1:4" x14ac:dyDescent="0.35">
      <c r="A26" s="1"/>
      <c r="B26" s="1"/>
      <c r="D26" t="s">
        <v>83</v>
      </c>
    </row>
    <row r="27" spans="1:4" x14ac:dyDescent="0.35">
      <c r="A27" s="1"/>
      <c r="B27" s="1"/>
      <c r="D27" t="s">
        <v>151</v>
      </c>
    </row>
    <row r="28" spans="1:4" x14ac:dyDescent="0.35">
      <c r="A28" s="1"/>
      <c r="B28" s="1"/>
      <c r="D28" t="s">
        <v>157</v>
      </c>
    </row>
    <row r="29" spans="1:4" x14ac:dyDescent="0.35">
      <c r="A29" s="1"/>
      <c r="B29" s="1"/>
      <c r="D29" t="s">
        <v>158</v>
      </c>
    </row>
    <row r="30" spans="1:4" x14ac:dyDescent="0.35">
      <c r="A30" s="1"/>
      <c r="B30" s="1"/>
      <c r="D30" t="s">
        <v>265</v>
      </c>
    </row>
    <row r="31" spans="1:4" x14ac:dyDescent="0.35">
      <c r="A31" s="1"/>
      <c r="B31" s="1"/>
      <c r="D31" t="s">
        <v>346</v>
      </c>
    </row>
    <row r="32" spans="1:4" x14ac:dyDescent="0.35">
      <c r="A32" s="1"/>
      <c r="B32" s="1"/>
      <c r="D32" t="s">
        <v>347</v>
      </c>
    </row>
    <row r="33" spans="1:4" x14ac:dyDescent="0.35">
      <c r="A33" s="1"/>
      <c r="B33" s="1"/>
      <c r="D33" t="s">
        <v>365</v>
      </c>
    </row>
    <row r="34" spans="1:4" x14ac:dyDescent="0.35">
      <c r="A34" s="1"/>
      <c r="B34" s="1"/>
      <c r="D34" t="s">
        <v>497</v>
      </c>
    </row>
    <row r="35" spans="1:4" x14ac:dyDescent="0.35">
      <c r="A35" s="1"/>
      <c r="B35" s="1"/>
      <c r="D35" t="s">
        <v>498</v>
      </c>
    </row>
    <row r="36" spans="1:4" x14ac:dyDescent="0.35">
      <c r="A36" s="1"/>
      <c r="B36" s="1"/>
      <c r="D36" t="s">
        <v>550</v>
      </c>
    </row>
    <row r="37" spans="1:4" x14ac:dyDescent="0.35">
      <c r="A37" s="1"/>
      <c r="B37" s="1"/>
      <c r="D37" t="s">
        <v>551</v>
      </c>
    </row>
    <row r="38" spans="1:4" x14ac:dyDescent="0.35">
      <c r="A38" s="1"/>
      <c r="B38" s="1"/>
      <c r="D38" t="s">
        <v>552</v>
      </c>
    </row>
    <row r="39" spans="1:4" x14ac:dyDescent="0.35">
      <c r="A39" s="1"/>
      <c r="B39" s="1"/>
      <c r="D39" t="s">
        <v>559</v>
      </c>
    </row>
    <row r="40" spans="1:4" x14ac:dyDescent="0.35">
      <c r="A40" s="1"/>
      <c r="B40" s="1"/>
      <c r="D40" t="s">
        <v>616</v>
      </c>
    </row>
    <row r="41" spans="1:4" x14ac:dyDescent="0.35">
      <c r="A41" s="1"/>
      <c r="B41" s="1"/>
      <c r="D41" t="s">
        <v>631</v>
      </c>
    </row>
    <row r="42" spans="1:4" x14ac:dyDescent="0.35">
      <c r="A42" s="1"/>
      <c r="B42" s="1"/>
      <c r="D42" t="s">
        <v>632</v>
      </c>
    </row>
    <row r="43" spans="1:4" x14ac:dyDescent="0.35">
      <c r="A43" s="1"/>
      <c r="B43" s="1"/>
      <c r="D43" t="s">
        <v>19</v>
      </c>
    </row>
    <row r="44" spans="1:4" x14ac:dyDescent="0.35">
      <c r="A44" s="1"/>
      <c r="B44" s="1"/>
      <c r="D44" t="s">
        <v>55</v>
      </c>
    </row>
    <row r="45" spans="1:4" x14ac:dyDescent="0.35">
      <c r="A45" s="1"/>
      <c r="B45" s="1"/>
      <c r="D45" t="s">
        <v>84</v>
      </c>
    </row>
    <row r="46" spans="1:4" x14ac:dyDescent="0.35">
      <c r="A46" s="1"/>
      <c r="B46" s="1"/>
      <c r="D46" t="s">
        <v>85</v>
      </c>
    </row>
    <row r="47" spans="1:4" x14ac:dyDescent="0.35">
      <c r="A47" s="1"/>
      <c r="B47" s="1"/>
      <c r="D47" t="s">
        <v>86</v>
      </c>
    </row>
    <row r="48" spans="1:4" x14ac:dyDescent="0.35">
      <c r="A48" s="1"/>
      <c r="B48" s="1"/>
      <c r="D48" t="s">
        <v>101</v>
      </c>
    </row>
    <row r="49" spans="1:4" x14ac:dyDescent="0.35">
      <c r="A49" s="1"/>
      <c r="B49" s="1"/>
      <c r="D49" t="s">
        <v>118</v>
      </c>
    </row>
    <row r="50" spans="1:4" x14ac:dyDescent="0.35">
      <c r="A50" s="1"/>
      <c r="B50" s="1"/>
      <c r="D50" t="s">
        <v>121</v>
      </c>
    </row>
    <row r="51" spans="1:4" x14ac:dyDescent="0.35">
      <c r="A51" s="1"/>
      <c r="B51" s="1"/>
      <c r="D51" t="s">
        <v>123</v>
      </c>
    </row>
    <row r="52" spans="1:4" x14ac:dyDescent="0.35">
      <c r="A52" s="1"/>
      <c r="B52" s="1"/>
      <c r="D52" t="s">
        <v>159</v>
      </c>
    </row>
    <row r="53" spans="1:4" x14ac:dyDescent="0.35">
      <c r="A53" s="1"/>
      <c r="B53" s="1"/>
      <c r="D53" t="s">
        <v>160</v>
      </c>
    </row>
    <row r="54" spans="1:4" x14ac:dyDescent="0.35">
      <c r="A54" s="1"/>
      <c r="B54" s="1"/>
      <c r="D54" t="s">
        <v>266</v>
      </c>
    </row>
    <row r="55" spans="1:4" x14ac:dyDescent="0.35">
      <c r="A55" s="1"/>
      <c r="B55" s="1"/>
      <c r="D55" t="s">
        <v>267</v>
      </c>
    </row>
    <row r="56" spans="1:4" x14ac:dyDescent="0.35">
      <c r="A56" s="1"/>
      <c r="B56" s="1"/>
      <c r="D56" t="s">
        <v>348</v>
      </c>
    </row>
    <row r="57" spans="1:4" x14ac:dyDescent="0.35">
      <c r="A57" s="1"/>
      <c r="B57" s="1"/>
      <c r="D57" t="s">
        <v>349</v>
      </c>
    </row>
    <row r="58" spans="1:4" x14ac:dyDescent="0.35">
      <c r="A58" s="1"/>
      <c r="B58" s="1"/>
      <c r="D58" t="s">
        <v>366</v>
      </c>
    </row>
    <row r="59" spans="1:4" x14ac:dyDescent="0.35">
      <c r="A59" s="1"/>
      <c r="B59" s="1"/>
      <c r="D59" t="s">
        <v>367</v>
      </c>
    </row>
    <row r="60" spans="1:4" x14ac:dyDescent="0.35">
      <c r="A60" s="1"/>
      <c r="B60" s="1"/>
      <c r="D60" t="s">
        <v>461</v>
      </c>
    </row>
    <row r="61" spans="1:4" x14ac:dyDescent="0.35">
      <c r="A61" s="1"/>
      <c r="B61" s="1"/>
      <c r="D61" t="s">
        <v>553</v>
      </c>
    </row>
    <row r="62" spans="1:4" x14ac:dyDescent="0.35">
      <c r="A62" s="1"/>
      <c r="B62" s="1"/>
      <c r="D62" t="s">
        <v>554</v>
      </c>
    </row>
    <row r="63" spans="1:4" x14ac:dyDescent="0.35">
      <c r="A63" s="1"/>
      <c r="B63" s="1"/>
      <c r="D63" t="s">
        <v>555</v>
      </c>
    </row>
    <row r="64" spans="1:4" x14ac:dyDescent="0.35">
      <c r="A64" s="1"/>
      <c r="B64" s="1"/>
      <c r="D64" t="s">
        <v>633</v>
      </c>
    </row>
    <row r="65" spans="1:4" x14ac:dyDescent="0.35">
      <c r="A65" s="1"/>
      <c r="B65" s="1"/>
      <c r="D65" t="s">
        <v>634</v>
      </c>
    </row>
    <row r="66" spans="1:4" x14ac:dyDescent="0.35">
      <c r="A66" s="1"/>
      <c r="B66" s="1"/>
      <c r="D66" t="s">
        <v>59</v>
      </c>
    </row>
    <row r="67" spans="1:4" x14ac:dyDescent="0.35">
      <c r="A67" s="1"/>
      <c r="B67" s="1"/>
      <c r="D67" t="s">
        <v>60</v>
      </c>
    </row>
    <row r="68" spans="1:4" x14ac:dyDescent="0.35">
      <c r="A68" s="1"/>
      <c r="B68" s="1"/>
      <c r="D68" t="s">
        <v>87</v>
      </c>
    </row>
    <row r="69" spans="1:4" x14ac:dyDescent="0.35">
      <c r="A69" s="1"/>
      <c r="B69" s="1"/>
      <c r="D69" t="s">
        <v>126</v>
      </c>
    </row>
    <row r="70" spans="1:4" x14ac:dyDescent="0.35">
      <c r="A70" s="1"/>
      <c r="B70" s="1"/>
      <c r="D70" t="s">
        <v>152</v>
      </c>
    </row>
    <row r="71" spans="1:4" x14ac:dyDescent="0.35">
      <c r="A71" s="1"/>
      <c r="B71" s="1"/>
      <c r="D71" t="s">
        <v>162</v>
      </c>
    </row>
    <row r="72" spans="1:4" x14ac:dyDescent="0.35">
      <c r="A72" s="1"/>
      <c r="B72" s="1"/>
      <c r="D72" t="s">
        <v>163</v>
      </c>
    </row>
    <row r="73" spans="1:4" x14ac:dyDescent="0.35">
      <c r="A73" s="1"/>
      <c r="B73" s="1"/>
      <c r="D73" t="s">
        <v>271</v>
      </c>
    </row>
    <row r="74" spans="1:4" x14ac:dyDescent="0.35">
      <c r="A74" s="1"/>
      <c r="B74" s="1"/>
      <c r="D74" t="s">
        <v>272</v>
      </c>
    </row>
    <row r="75" spans="1:4" x14ac:dyDescent="0.35">
      <c r="A75" s="1"/>
      <c r="B75" s="1"/>
      <c r="D75" t="s">
        <v>329</v>
      </c>
    </row>
    <row r="76" spans="1:4" x14ac:dyDescent="0.35">
      <c r="A76" s="1"/>
      <c r="B76" s="1"/>
      <c r="D76" t="s">
        <v>370</v>
      </c>
    </row>
    <row r="77" spans="1:4" x14ac:dyDescent="0.35">
      <c r="A77" s="1"/>
      <c r="B77" s="1"/>
      <c r="D77" t="s">
        <v>371</v>
      </c>
    </row>
    <row r="78" spans="1:4" x14ac:dyDescent="0.35">
      <c r="A78" s="1"/>
      <c r="B78" s="1"/>
      <c r="D78" t="s">
        <v>465</v>
      </c>
    </row>
    <row r="79" spans="1:4" x14ac:dyDescent="0.35">
      <c r="A79" s="1"/>
      <c r="B79" s="1"/>
      <c r="D79" t="s">
        <v>470</v>
      </c>
    </row>
    <row r="80" spans="1:4" x14ac:dyDescent="0.35">
      <c r="A80" s="1"/>
      <c r="B80" s="1"/>
      <c r="C80" t="s">
        <v>161</v>
      </c>
      <c r="D80" t="s">
        <v>164</v>
      </c>
    </row>
    <row r="81" spans="1:4" x14ac:dyDescent="0.35">
      <c r="A81" s="1"/>
      <c r="B81" s="1"/>
      <c r="D81" t="s">
        <v>211</v>
      </c>
    </row>
    <row r="82" spans="1:4" x14ac:dyDescent="0.35">
      <c r="A82" s="1"/>
      <c r="B82" s="1"/>
      <c r="D82" t="s">
        <v>212</v>
      </c>
    </row>
    <row r="83" spans="1:4" x14ac:dyDescent="0.35">
      <c r="A83" s="1"/>
      <c r="B83" s="1"/>
      <c r="D83" t="s">
        <v>247</v>
      </c>
    </row>
    <row r="84" spans="1:4" x14ac:dyDescent="0.35">
      <c r="A84" s="1"/>
      <c r="B84" s="1"/>
      <c r="D84" t="s">
        <v>410</v>
      </c>
    </row>
    <row r="85" spans="1:4" x14ac:dyDescent="0.35">
      <c r="A85" s="1"/>
      <c r="B85" s="1"/>
      <c r="D85" t="s">
        <v>160</v>
      </c>
    </row>
    <row r="86" spans="1:4" x14ac:dyDescent="0.35">
      <c r="A86" s="1"/>
      <c r="B86" s="1"/>
      <c r="D86" t="s">
        <v>165</v>
      </c>
    </row>
    <row r="87" spans="1:4" x14ac:dyDescent="0.35">
      <c r="A87" s="1"/>
      <c r="B87" s="1"/>
      <c r="D87" t="s">
        <v>166</v>
      </c>
    </row>
    <row r="88" spans="1:4" x14ac:dyDescent="0.35">
      <c r="A88" s="1"/>
      <c r="B88" s="1"/>
      <c r="D88" t="s">
        <v>213</v>
      </c>
    </row>
    <row r="89" spans="1:4" x14ac:dyDescent="0.35">
      <c r="A89" s="1"/>
      <c r="B89" s="1"/>
      <c r="D89" t="s">
        <v>214</v>
      </c>
    </row>
    <row r="90" spans="1:4" x14ac:dyDescent="0.35">
      <c r="A90" s="1"/>
      <c r="B90" s="1"/>
      <c r="D90" t="s">
        <v>248</v>
      </c>
    </row>
    <row r="91" spans="1:4" x14ac:dyDescent="0.35">
      <c r="A91" s="1"/>
      <c r="B91" s="1"/>
      <c r="D91" t="s">
        <v>267</v>
      </c>
    </row>
    <row r="92" spans="1:4" x14ac:dyDescent="0.35">
      <c r="A92" s="1"/>
      <c r="B92" s="1"/>
      <c r="D92" t="s">
        <v>430</v>
      </c>
    </row>
    <row r="93" spans="1:4" x14ac:dyDescent="0.35">
      <c r="A93" s="1"/>
      <c r="B93" s="1"/>
      <c r="D93" t="s">
        <v>446</v>
      </c>
    </row>
    <row r="94" spans="1:4" x14ac:dyDescent="0.35">
      <c r="A94" s="1"/>
      <c r="B94" s="1"/>
      <c r="D94" t="s">
        <v>252</v>
      </c>
    </row>
    <row r="95" spans="1:4" x14ac:dyDescent="0.35">
      <c r="A95" s="1"/>
      <c r="B95" s="1"/>
      <c r="D95" t="s">
        <v>411</v>
      </c>
    </row>
    <row r="96" spans="1:4" x14ac:dyDescent="0.35">
      <c r="A96" s="1"/>
      <c r="B96" s="1"/>
      <c r="C96" t="s">
        <v>23</v>
      </c>
      <c r="D96" t="s">
        <v>22</v>
      </c>
    </row>
    <row r="97" spans="1:4" x14ac:dyDescent="0.35">
      <c r="A97" s="1"/>
      <c r="B97" s="1"/>
      <c r="D97" t="s">
        <v>24</v>
      </c>
    </row>
    <row r="98" spans="1:4" x14ac:dyDescent="0.35">
      <c r="A98" s="1"/>
      <c r="B98" s="1"/>
      <c r="D98" t="s">
        <v>56</v>
      </c>
    </row>
    <row r="99" spans="1:4" x14ac:dyDescent="0.35">
      <c r="A99" s="1"/>
      <c r="B99" s="1"/>
      <c r="D99" t="s">
        <v>57</v>
      </c>
    </row>
    <row r="100" spans="1:4" x14ac:dyDescent="0.35">
      <c r="A100" s="1"/>
      <c r="B100" s="1"/>
      <c r="D100" t="s">
        <v>58</v>
      </c>
    </row>
    <row r="101" spans="1:4" x14ac:dyDescent="0.35">
      <c r="A101" s="1"/>
      <c r="B101" s="1"/>
      <c r="D101" t="s">
        <v>119</v>
      </c>
    </row>
    <row r="102" spans="1:4" x14ac:dyDescent="0.35">
      <c r="A102" s="1"/>
      <c r="B102" s="1"/>
      <c r="D102" t="s">
        <v>120</v>
      </c>
    </row>
    <row r="103" spans="1:4" x14ac:dyDescent="0.35">
      <c r="A103" s="1"/>
      <c r="B103" s="1"/>
      <c r="D103" t="s">
        <v>124</v>
      </c>
    </row>
    <row r="104" spans="1:4" x14ac:dyDescent="0.35">
      <c r="A104" s="1"/>
      <c r="B104" s="1"/>
      <c r="D104" t="s">
        <v>125</v>
      </c>
    </row>
    <row r="105" spans="1:4" x14ac:dyDescent="0.35">
      <c r="A105" s="1"/>
      <c r="B105" s="1"/>
      <c r="D105" t="s">
        <v>167</v>
      </c>
    </row>
    <row r="106" spans="1:4" x14ac:dyDescent="0.35">
      <c r="A106" s="1"/>
      <c r="B106" s="1"/>
      <c r="D106" t="s">
        <v>215</v>
      </c>
    </row>
    <row r="107" spans="1:4" x14ac:dyDescent="0.35">
      <c r="A107" s="1"/>
      <c r="B107" s="1"/>
      <c r="D107" t="s">
        <v>216</v>
      </c>
    </row>
    <row r="108" spans="1:4" x14ac:dyDescent="0.35">
      <c r="A108" s="1"/>
      <c r="B108" s="1"/>
      <c r="D108" t="s">
        <v>217</v>
      </c>
    </row>
    <row r="109" spans="1:4" x14ac:dyDescent="0.35">
      <c r="A109" s="1"/>
      <c r="B109" s="1"/>
      <c r="D109" t="s">
        <v>249</v>
      </c>
    </row>
    <row r="110" spans="1:4" x14ac:dyDescent="0.35">
      <c r="A110" s="1"/>
      <c r="B110" s="1"/>
      <c r="D110" t="s">
        <v>250</v>
      </c>
    </row>
    <row r="111" spans="1:4" x14ac:dyDescent="0.35">
      <c r="A111" s="1"/>
      <c r="B111" s="1"/>
      <c r="D111" t="s">
        <v>268</v>
      </c>
    </row>
    <row r="112" spans="1:4" x14ac:dyDescent="0.35">
      <c r="A112" s="1"/>
      <c r="B112" s="1"/>
      <c r="D112" t="s">
        <v>269</v>
      </c>
    </row>
    <row r="113" spans="1:4" x14ac:dyDescent="0.35">
      <c r="A113" s="1"/>
      <c r="B113" s="1"/>
      <c r="D113" t="s">
        <v>270</v>
      </c>
    </row>
    <row r="114" spans="1:4" x14ac:dyDescent="0.35">
      <c r="A114" s="1"/>
      <c r="B114" s="1"/>
      <c r="D114" t="s">
        <v>327</v>
      </c>
    </row>
    <row r="115" spans="1:4" x14ac:dyDescent="0.35">
      <c r="A115" s="1"/>
      <c r="B115" s="1"/>
      <c r="D115" t="s">
        <v>328</v>
      </c>
    </row>
    <row r="116" spans="1:4" x14ac:dyDescent="0.35">
      <c r="A116" s="1"/>
      <c r="B116" s="1"/>
      <c r="D116" t="s">
        <v>350</v>
      </c>
    </row>
    <row r="117" spans="1:4" x14ac:dyDescent="0.35">
      <c r="A117" s="1"/>
      <c r="B117" s="1"/>
      <c r="D117" t="s">
        <v>351</v>
      </c>
    </row>
    <row r="118" spans="1:4" x14ac:dyDescent="0.35">
      <c r="A118" s="1"/>
      <c r="B118" s="1"/>
      <c r="D118" t="s">
        <v>368</v>
      </c>
    </row>
    <row r="119" spans="1:4" x14ac:dyDescent="0.35">
      <c r="A119" s="1"/>
      <c r="B119" s="1"/>
      <c r="D119" t="s">
        <v>369</v>
      </c>
    </row>
    <row r="120" spans="1:4" x14ac:dyDescent="0.35">
      <c r="A120" s="1"/>
      <c r="B120" s="1"/>
      <c r="D120" t="s">
        <v>462</v>
      </c>
    </row>
    <row r="121" spans="1:4" x14ac:dyDescent="0.35">
      <c r="A121" s="1"/>
      <c r="B121" s="1"/>
      <c r="D121" t="s">
        <v>463</v>
      </c>
    </row>
    <row r="122" spans="1:4" x14ac:dyDescent="0.35">
      <c r="A122" s="1"/>
      <c r="B122" s="1"/>
      <c r="D122" t="s">
        <v>464</v>
      </c>
    </row>
    <row r="123" spans="1:4" x14ac:dyDescent="0.35">
      <c r="A123" s="1"/>
      <c r="B123" s="1"/>
      <c r="D123" t="s">
        <v>469</v>
      </c>
    </row>
    <row r="124" spans="1:4" x14ac:dyDescent="0.35">
      <c r="A124" s="1"/>
      <c r="B124" s="1"/>
      <c r="D124" t="s">
        <v>499</v>
      </c>
    </row>
    <row r="125" spans="1:4" x14ac:dyDescent="0.35">
      <c r="A125" s="1"/>
      <c r="B125" s="1"/>
      <c r="D125" t="s">
        <v>500</v>
      </c>
    </row>
    <row r="126" spans="1:4" x14ac:dyDescent="0.35">
      <c r="A126" s="1"/>
      <c r="B126" s="1"/>
      <c r="D126" t="s">
        <v>528</v>
      </c>
    </row>
    <row r="127" spans="1:4" x14ac:dyDescent="0.35">
      <c r="A127" s="1"/>
      <c r="B127" s="1"/>
      <c r="D127" t="s">
        <v>529</v>
      </c>
    </row>
    <row r="128" spans="1:4" x14ac:dyDescent="0.35">
      <c r="A128" s="1"/>
      <c r="B128" s="1"/>
      <c r="D128" t="s">
        <v>530</v>
      </c>
    </row>
    <row r="129" spans="1:4" x14ac:dyDescent="0.35">
      <c r="A129" s="1"/>
      <c r="B129" s="1"/>
      <c r="D129" t="s">
        <v>556</v>
      </c>
    </row>
    <row r="130" spans="1:4" x14ac:dyDescent="0.35">
      <c r="A130" s="1"/>
      <c r="B130" s="1"/>
      <c r="D130" t="s">
        <v>557</v>
      </c>
    </row>
    <row r="131" spans="1:4" x14ac:dyDescent="0.35">
      <c r="A131" s="1"/>
      <c r="B131" s="1"/>
      <c r="D131" t="s">
        <v>558</v>
      </c>
    </row>
    <row r="132" spans="1:4" x14ac:dyDescent="0.35">
      <c r="A132" s="1"/>
      <c r="B132" s="1"/>
      <c r="C132" t="s">
        <v>20</v>
      </c>
      <c r="D132" t="s">
        <v>122</v>
      </c>
    </row>
    <row r="133" spans="1:4" x14ac:dyDescent="0.35">
      <c r="A133" s="1"/>
      <c r="B133" s="1"/>
      <c r="D133" t="s">
        <v>157</v>
      </c>
    </row>
    <row r="134" spans="1:4" x14ac:dyDescent="0.35">
      <c r="A134" s="1"/>
      <c r="B134" s="1"/>
      <c r="D134" t="s">
        <v>325</v>
      </c>
    </row>
    <row r="135" spans="1:4" x14ac:dyDescent="0.35">
      <c r="A135" s="1"/>
      <c r="B135" s="1"/>
      <c r="D135" t="s">
        <v>460</v>
      </c>
    </row>
    <row r="136" spans="1:4" x14ac:dyDescent="0.35">
      <c r="A136" s="1"/>
      <c r="B136" s="1"/>
      <c r="D136" t="s">
        <v>468</v>
      </c>
    </row>
    <row r="137" spans="1:4" x14ac:dyDescent="0.35">
      <c r="A137" s="1"/>
      <c r="B137" s="1"/>
      <c r="D137" t="s">
        <v>19</v>
      </c>
    </row>
    <row r="138" spans="1:4" x14ac:dyDescent="0.35">
      <c r="A138" s="1"/>
      <c r="B138" s="1"/>
      <c r="D138" t="s">
        <v>326</v>
      </c>
    </row>
    <row r="139" spans="1:4" x14ac:dyDescent="0.35">
      <c r="A139" s="1"/>
      <c r="B139" s="1"/>
      <c r="D139" t="s">
        <v>59</v>
      </c>
    </row>
    <row r="140" spans="1:4" x14ac:dyDescent="0.35">
      <c r="A140" s="1"/>
      <c r="B140" s="1"/>
      <c r="D140" t="s">
        <v>60</v>
      </c>
    </row>
    <row r="141" spans="1:4" x14ac:dyDescent="0.35">
      <c r="A141" s="1"/>
      <c r="B141" s="1"/>
      <c r="D141" t="s">
        <v>252</v>
      </c>
    </row>
    <row r="142" spans="1:4" x14ac:dyDescent="0.35">
      <c r="A142" s="1"/>
      <c r="B142" s="1"/>
      <c r="D142" t="s">
        <v>411</v>
      </c>
    </row>
    <row r="143" spans="1:4" x14ac:dyDescent="0.35">
      <c r="A143" s="1"/>
      <c r="B143" s="1"/>
      <c r="D143" t="s">
        <v>501</v>
      </c>
    </row>
    <row r="144" spans="1:4" x14ac:dyDescent="0.35">
      <c r="A144" s="1"/>
      <c r="B144" s="1"/>
      <c r="D144" t="s">
        <v>502</v>
      </c>
    </row>
    <row r="145" spans="1:4" x14ac:dyDescent="0.35">
      <c r="A145" s="1"/>
      <c r="B145" s="1" t="s">
        <v>38</v>
      </c>
      <c r="C145" t="s">
        <v>197</v>
      </c>
      <c r="D145" t="s">
        <v>196</v>
      </c>
    </row>
    <row r="146" spans="1:4" x14ac:dyDescent="0.35">
      <c r="A146" s="1"/>
      <c r="B146" s="1"/>
      <c r="D146" t="s">
        <v>198</v>
      </c>
    </row>
    <row r="147" spans="1:4" x14ac:dyDescent="0.35">
      <c r="A147" s="1"/>
      <c r="B147" s="1"/>
      <c r="D147" t="s">
        <v>220</v>
      </c>
    </row>
    <row r="148" spans="1:4" x14ac:dyDescent="0.35">
      <c r="A148" s="1"/>
      <c r="B148" s="1"/>
      <c r="D148" t="s">
        <v>227</v>
      </c>
    </row>
    <row r="149" spans="1:4" x14ac:dyDescent="0.35">
      <c r="A149" s="1"/>
      <c r="B149" s="1"/>
      <c r="D149" t="s">
        <v>228</v>
      </c>
    </row>
    <row r="150" spans="1:4" x14ac:dyDescent="0.35">
      <c r="A150" s="1"/>
      <c r="B150" s="1"/>
      <c r="D150" t="s">
        <v>229</v>
      </c>
    </row>
    <row r="151" spans="1:4" x14ac:dyDescent="0.35">
      <c r="A151" s="1"/>
      <c r="B151" s="1"/>
      <c r="D151" t="s">
        <v>236</v>
      </c>
    </row>
    <row r="152" spans="1:4" x14ac:dyDescent="0.35">
      <c r="A152" s="1"/>
      <c r="B152" s="1"/>
      <c r="D152" t="s">
        <v>237</v>
      </c>
    </row>
    <row r="153" spans="1:4" x14ac:dyDescent="0.35">
      <c r="A153" s="1"/>
      <c r="B153" s="1"/>
      <c r="D153" t="s">
        <v>274</v>
      </c>
    </row>
    <row r="154" spans="1:4" x14ac:dyDescent="0.35">
      <c r="A154" s="1"/>
      <c r="B154" s="1"/>
      <c r="D154" t="s">
        <v>320</v>
      </c>
    </row>
    <row r="155" spans="1:4" x14ac:dyDescent="0.35">
      <c r="A155" s="1"/>
      <c r="B155" s="1"/>
      <c r="D155" t="s">
        <v>412</v>
      </c>
    </row>
    <row r="156" spans="1:4" x14ac:dyDescent="0.35">
      <c r="A156" s="1"/>
      <c r="B156" s="1"/>
      <c r="D156" t="s">
        <v>413</v>
      </c>
    </row>
    <row r="157" spans="1:4" x14ac:dyDescent="0.35">
      <c r="A157" s="1"/>
      <c r="B157" s="1"/>
      <c r="D157" t="s">
        <v>422</v>
      </c>
    </row>
    <row r="158" spans="1:4" x14ac:dyDescent="0.35">
      <c r="A158" s="1"/>
      <c r="B158" s="1"/>
      <c r="D158" t="s">
        <v>423</v>
      </c>
    </row>
    <row r="159" spans="1:4" x14ac:dyDescent="0.35">
      <c r="A159" s="1"/>
      <c r="B159" s="1"/>
      <c r="D159" t="s">
        <v>431</v>
      </c>
    </row>
    <row r="160" spans="1:4" x14ac:dyDescent="0.35">
      <c r="A160" s="1"/>
      <c r="B160" s="1"/>
      <c r="D160" t="s">
        <v>432</v>
      </c>
    </row>
    <row r="161" spans="1:4" x14ac:dyDescent="0.35">
      <c r="A161" s="1"/>
      <c r="B161" s="1"/>
      <c r="D161" t="s">
        <v>200</v>
      </c>
    </row>
    <row r="162" spans="1:4" x14ac:dyDescent="0.35">
      <c r="A162" s="1"/>
      <c r="B162" s="1"/>
      <c r="D162" t="s">
        <v>201</v>
      </c>
    </row>
    <row r="163" spans="1:4" x14ac:dyDescent="0.35">
      <c r="A163" s="1"/>
      <c r="B163" s="1"/>
      <c r="D163" t="s">
        <v>221</v>
      </c>
    </row>
    <row r="164" spans="1:4" x14ac:dyDescent="0.35">
      <c r="A164" s="1"/>
      <c r="B164" s="1"/>
      <c r="D164" t="s">
        <v>222</v>
      </c>
    </row>
    <row r="165" spans="1:4" x14ac:dyDescent="0.35">
      <c r="A165" s="1"/>
      <c r="B165" s="1"/>
      <c r="D165" t="s">
        <v>230</v>
      </c>
    </row>
    <row r="166" spans="1:4" x14ac:dyDescent="0.35">
      <c r="A166" s="1"/>
      <c r="B166" s="1"/>
      <c r="D166" t="s">
        <v>231</v>
      </c>
    </row>
    <row r="167" spans="1:4" x14ac:dyDescent="0.35">
      <c r="A167" s="1"/>
      <c r="B167" s="1"/>
      <c r="D167" t="s">
        <v>232</v>
      </c>
    </row>
    <row r="168" spans="1:4" x14ac:dyDescent="0.35">
      <c r="A168" s="1"/>
      <c r="B168" s="1"/>
      <c r="D168" t="s">
        <v>238</v>
      </c>
    </row>
    <row r="169" spans="1:4" x14ac:dyDescent="0.35">
      <c r="A169" s="1"/>
      <c r="B169" s="1"/>
      <c r="D169" t="s">
        <v>239</v>
      </c>
    </row>
    <row r="170" spans="1:4" x14ac:dyDescent="0.35">
      <c r="A170" s="1"/>
      <c r="B170" s="1"/>
      <c r="D170" t="s">
        <v>256</v>
      </c>
    </row>
    <row r="171" spans="1:4" x14ac:dyDescent="0.35">
      <c r="A171" s="1"/>
      <c r="B171" s="1"/>
      <c r="D171" t="s">
        <v>414</v>
      </c>
    </row>
    <row r="172" spans="1:4" x14ac:dyDescent="0.35">
      <c r="A172" s="1"/>
      <c r="B172" s="1"/>
      <c r="D172" t="s">
        <v>415</v>
      </c>
    </row>
    <row r="173" spans="1:4" x14ac:dyDescent="0.35">
      <c r="A173" s="1"/>
      <c r="B173" s="1"/>
      <c r="D173" t="s">
        <v>424</v>
      </c>
    </row>
    <row r="174" spans="1:4" x14ac:dyDescent="0.35">
      <c r="A174" s="1"/>
      <c r="B174" s="1"/>
      <c r="D174" t="s">
        <v>425</v>
      </c>
    </row>
    <row r="175" spans="1:4" x14ac:dyDescent="0.35">
      <c r="A175" s="1"/>
      <c r="B175" s="1"/>
      <c r="D175" t="s">
        <v>434</v>
      </c>
    </row>
    <row r="176" spans="1:4" x14ac:dyDescent="0.35">
      <c r="A176" s="1"/>
      <c r="B176" s="1"/>
      <c r="D176" t="s">
        <v>435</v>
      </c>
    </row>
    <row r="177" spans="1:4" x14ac:dyDescent="0.35">
      <c r="A177" s="1"/>
      <c r="B177" s="1"/>
      <c r="D177" t="s">
        <v>436</v>
      </c>
    </row>
    <row r="178" spans="1:4" x14ac:dyDescent="0.35">
      <c r="A178" s="1"/>
      <c r="B178" s="1"/>
      <c r="D178" t="s">
        <v>223</v>
      </c>
    </row>
    <row r="179" spans="1:4" x14ac:dyDescent="0.35">
      <c r="A179" s="1"/>
      <c r="B179" s="1"/>
      <c r="D179" t="s">
        <v>224</v>
      </c>
    </row>
    <row r="180" spans="1:4" x14ac:dyDescent="0.35">
      <c r="A180" s="1"/>
      <c r="B180" s="1"/>
      <c r="C180" t="s">
        <v>37</v>
      </c>
      <c r="D180" t="s">
        <v>36</v>
      </c>
    </row>
    <row r="181" spans="1:4" x14ac:dyDescent="0.35">
      <c r="A181" s="1"/>
      <c r="B181" s="1"/>
      <c r="D181" t="s">
        <v>39</v>
      </c>
    </row>
    <row r="182" spans="1:4" x14ac:dyDescent="0.35">
      <c r="A182" s="1"/>
      <c r="B182" s="1"/>
      <c r="D182" t="s">
        <v>71</v>
      </c>
    </row>
    <row r="183" spans="1:4" x14ac:dyDescent="0.35">
      <c r="A183" s="1"/>
      <c r="B183" s="1"/>
      <c r="D183" t="s">
        <v>72</v>
      </c>
    </row>
    <row r="184" spans="1:4" x14ac:dyDescent="0.35">
      <c r="A184" s="1"/>
      <c r="B184" s="1"/>
      <c r="D184" t="s">
        <v>73</v>
      </c>
    </row>
    <row r="185" spans="1:4" x14ac:dyDescent="0.35">
      <c r="A185" s="1"/>
      <c r="B185" s="1"/>
      <c r="D185" t="s">
        <v>91</v>
      </c>
    </row>
    <row r="186" spans="1:4" x14ac:dyDescent="0.35">
      <c r="A186" s="1"/>
      <c r="B186" s="1"/>
      <c r="D186" t="s">
        <v>92</v>
      </c>
    </row>
    <row r="187" spans="1:4" x14ac:dyDescent="0.35">
      <c r="A187" s="1"/>
      <c r="B187" s="1"/>
      <c r="D187" t="s">
        <v>110</v>
      </c>
    </row>
    <row r="188" spans="1:4" x14ac:dyDescent="0.35">
      <c r="A188" s="1"/>
      <c r="B188" s="1"/>
      <c r="D188" t="s">
        <v>111</v>
      </c>
    </row>
    <row r="189" spans="1:4" x14ac:dyDescent="0.35">
      <c r="A189" s="1"/>
      <c r="B189" s="1"/>
      <c r="D189" t="s">
        <v>112</v>
      </c>
    </row>
    <row r="190" spans="1:4" x14ac:dyDescent="0.35">
      <c r="A190" s="1"/>
      <c r="B190" s="1"/>
      <c r="D190" t="s">
        <v>127</v>
      </c>
    </row>
    <row r="191" spans="1:4" x14ac:dyDescent="0.35">
      <c r="A191" s="1"/>
      <c r="B191" s="1"/>
      <c r="D191" t="s">
        <v>128</v>
      </c>
    </row>
    <row r="192" spans="1:4" x14ac:dyDescent="0.35">
      <c r="A192" s="1"/>
      <c r="B192" s="1"/>
      <c r="D192" t="s">
        <v>129</v>
      </c>
    </row>
    <row r="193" spans="1:4" x14ac:dyDescent="0.35">
      <c r="A193" s="1"/>
      <c r="B193" s="1"/>
      <c r="D193" t="s">
        <v>130</v>
      </c>
    </row>
    <row r="194" spans="1:4" x14ac:dyDescent="0.35">
      <c r="A194" s="1"/>
      <c r="B194" s="1"/>
      <c r="D194" t="s">
        <v>172</v>
      </c>
    </row>
    <row r="195" spans="1:4" x14ac:dyDescent="0.35">
      <c r="A195" s="1"/>
      <c r="B195" s="1"/>
      <c r="D195" t="s">
        <v>173</v>
      </c>
    </row>
    <row r="196" spans="1:4" x14ac:dyDescent="0.35">
      <c r="A196" s="1"/>
      <c r="B196" s="1"/>
      <c r="D196" t="s">
        <v>182</v>
      </c>
    </row>
    <row r="197" spans="1:4" x14ac:dyDescent="0.35">
      <c r="A197" s="1"/>
      <c r="B197" s="1"/>
      <c r="D197" t="s">
        <v>199</v>
      </c>
    </row>
    <row r="198" spans="1:4" x14ac:dyDescent="0.35">
      <c r="A198" s="1"/>
      <c r="B198" s="1"/>
      <c r="D198" t="s">
        <v>253</v>
      </c>
    </row>
    <row r="199" spans="1:4" x14ac:dyDescent="0.35">
      <c r="A199" s="1"/>
      <c r="B199" s="1"/>
      <c r="D199" t="s">
        <v>254</v>
      </c>
    </row>
    <row r="200" spans="1:4" x14ac:dyDescent="0.35">
      <c r="A200" s="1"/>
      <c r="B200" s="1"/>
      <c r="D200" t="s">
        <v>255</v>
      </c>
    </row>
    <row r="201" spans="1:4" x14ac:dyDescent="0.35">
      <c r="A201" s="1"/>
      <c r="B201" s="1"/>
      <c r="D201" t="s">
        <v>319</v>
      </c>
    </row>
    <row r="202" spans="1:4" x14ac:dyDescent="0.35">
      <c r="A202" s="1"/>
      <c r="B202" s="1"/>
      <c r="D202" t="s">
        <v>334</v>
      </c>
    </row>
    <row r="203" spans="1:4" x14ac:dyDescent="0.35">
      <c r="A203" s="1"/>
      <c r="B203" s="1"/>
      <c r="D203" t="s">
        <v>335</v>
      </c>
    </row>
    <row r="204" spans="1:4" x14ac:dyDescent="0.35">
      <c r="A204" s="1"/>
      <c r="B204" s="1"/>
      <c r="D204" t="s">
        <v>336</v>
      </c>
    </row>
    <row r="205" spans="1:4" x14ac:dyDescent="0.35">
      <c r="A205" s="1"/>
      <c r="B205" s="1"/>
      <c r="D205" t="s">
        <v>353</v>
      </c>
    </row>
    <row r="206" spans="1:4" x14ac:dyDescent="0.35">
      <c r="A206" s="1"/>
      <c r="B206" s="1"/>
      <c r="D206" t="s">
        <v>378</v>
      </c>
    </row>
    <row r="207" spans="1:4" x14ac:dyDescent="0.35">
      <c r="A207" s="1"/>
      <c r="B207" s="1"/>
      <c r="D207" t="s">
        <v>384</v>
      </c>
    </row>
    <row r="208" spans="1:4" x14ac:dyDescent="0.35">
      <c r="A208" s="1"/>
      <c r="B208" s="1"/>
      <c r="D208" t="s">
        <v>399</v>
      </c>
    </row>
    <row r="209" spans="1:4" x14ac:dyDescent="0.35">
      <c r="A209" s="1"/>
      <c r="B209" s="1"/>
      <c r="D209" t="s">
        <v>432</v>
      </c>
    </row>
    <row r="210" spans="1:4" x14ac:dyDescent="0.35">
      <c r="A210" s="1"/>
      <c r="B210" s="1"/>
      <c r="D210" t="s">
        <v>433</v>
      </c>
    </row>
    <row r="211" spans="1:4" x14ac:dyDescent="0.35">
      <c r="A211" s="1"/>
      <c r="B211" s="1"/>
      <c r="D211" t="s">
        <v>447</v>
      </c>
    </row>
    <row r="212" spans="1:4" x14ac:dyDescent="0.35">
      <c r="A212" s="1"/>
      <c r="B212" s="1"/>
      <c r="D212" t="s">
        <v>448</v>
      </c>
    </row>
    <row r="213" spans="1:4" x14ac:dyDescent="0.35">
      <c r="A213" s="1"/>
      <c r="B213" s="1"/>
      <c r="D213" t="s">
        <v>484</v>
      </c>
    </row>
    <row r="214" spans="1:4" x14ac:dyDescent="0.35">
      <c r="A214" s="1"/>
      <c r="B214" s="1"/>
      <c r="D214" t="s">
        <v>519</v>
      </c>
    </row>
    <row r="215" spans="1:4" x14ac:dyDescent="0.35">
      <c r="A215" s="1"/>
      <c r="B215" s="1"/>
      <c r="D215" t="s">
        <v>538</v>
      </c>
    </row>
    <row r="216" spans="1:4" x14ac:dyDescent="0.35">
      <c r="A216" s="1"/>
      <c r="B216" s="1"/>
      <c r="D216" t="s">
        <v>539</v>
      </c>
    </row>
    <row r="217" spans="1:4" x14ac:dyDescent="0.35">
      <c r="A217" s="1"/>
      <c r="B217" s="1"/>
      <c r="D217" t="s">
        <v>573</v>
      </c>
    </row>
    <row r="218" spans="1:4" x14ac:dyDescent="0.35">
      <c r="A218" s="1"/>
      <c r="B218" s="1"/>
      <c r="D218" t="s">
        <v>574</v>
      </c>
    </row>
    <row r="219" spans="1:4" x14ac:dyDescent="0.35">
      <c r="A219" s="1"/>
      <c r="B219" s="1"/>
      <c r="D219" t="s">
        <v>575</v>
      </c>
    </row>
    <row r="220" spans="1:4" x14ac:dyDescent="0.35">
      <c r="A220" s="1"/>
      <c r="B220" s="1"/>
      <c r="D220" t="s">
        <v>586</v>
      </c>
    </row>
    <row r="221" spans="1:4" x14ac:dyDescent="0.35">
      <c r="A221" s="1"/>
      <c r="B221" s="1"/>
      <c r="D221" t="s">
        <v>587</v>
      </c>
    </row>
    <row r="222" spans="1:4" x14ac:dyDescent="0.35">
      <c r="A222" s="1"/>
      <c r="B222" s="1"/>
      <c r="D222" t="s">
        <v>588</v>
      </c>
    </row>
    <row r="223" spans="1:4" x14ac:dyDescent="0.35">
      <c r="A223" s="1"/>
      <c r="B223" s="1"/>
      <c r="D223" t="s">
        <v>589</v>
      </c>
    </row>
    <row r="224" spans="1:4" x14ac:dyDescent="0.35">
      <c r="A224" s="1"/>
      <c r="B224" s="1"/>
      <c r="D224" t="s">
        <v>597</v>
      </c>
    </row>
    <row r="225" spans="1:4" x14ac:dyDescent="0.35">
      <c r="A225" s="1"/>
      <c r="B225" s="1"/>
      <c r="D225" t="s">
        <v>616</v>
      </c>
    </row>
    <row r="226" spans="1:4" x14ac:dyDescent="0.35">
      <c r="A226" s="1"/>
      <c r="B226" s="1"/>
      <c r="D226" t="s">
        <v>617</v>
      </c>
    </row>
    <row r="227" spans="1:4" x14ac:dyDescent="0.35">
      <c r="A227" s="1"/>
      <c r="B227" s="1"/>
      <c r="D227" t="s">
        <v>618</v>
      </c>
    </row>
    <row r="228" spans="1:4" x14ac:dyDescent="0.35">
      <c r="A228" s="1"/>
      <c r="B228" s="1"/>
      <c r="D228" t="s">
        <v>624</v>
      </c>
    </row>
    <row r="229" spans="1:4" x14ac:dyDescent="0.35">
      <c r="A229" s="1"/>
      <c r="B229" s="1"/>
      <c r="D229" t="s">
        <v>625</v>
      </c>
    </row>
    <row r="230" spans="1:4" x14ac:dyDescent="0.35">
      <c r="A230" s="1"/>
      <c r="B230" s="1"/>
      <c r="D230" t="s">
        <v>626</v>
      </c>
    </row>
    <row r="231" spans="1:4" x14ac:dyDescent="0.35">
      <c r="A231" s="1"/>
      <c r="B231" s="1"/>
      <c r="D231" t="s">
        <v>637</v>
      </c>
    </row>
    <row r="232" spans="1:4" x14ac:dyDescent="0.35">
      <c r="A232" s="1"/>
      <c r="B232" s="1"/>
      <c r="D232" t="s">
        <v>638</v>
      </c>
    </row>
    <row r="233" spans="1:4" x14ac:dyDescent="0.35">
      <c r="A233" s="1"/>
      <c r="B233" s="1"/>
      <c r="D233" t="s">
        <v>639</v>
      </c>
    </row>
    <row r="234" spans="1:4" x14ac:dyDescent="0.35">
      <c r="A234" s="1"/>
      <c r="B234" s="1"/>
      <c r="D234" t="s">
        <v>640</v>
      </c>
    </row>
    <row r="235" spans="1:4" x14ac:dyDescent="0.35">
      <c r="A235" s="1"/>
      <c r="B235" s="1"/>
      <c r="D235" t="s">
        <v>646</v>
      </c>
    </row>
    <row r="236" spans="1:4" x14ac:dyDescent="0.35">
      <c r="A236" s="1"/>
      <c r="B236" s="1"/>
      <c r="D236" t="s">
        <v>647</v>
      </c>
    </row>
    <row r="237" spans="1:4" x14ac:dyDescent="0.35">
      <c r="A237" s="1"/>
      <c r="B237" s="1"/>
      <c r="D237" t="s">
        <v>648</v>
      </c>
    </row>
    <row r="238" spans="1:4" x14ac:dyDescent="0.35">
      <c r="A238" s="1"/>
      <c r="B238" s="1"/>
      <c r="D238" t="s">
        <v>649</v>
      </c>
    </row>
    <row r="239" spans="1:4" x14ac:dyDescent="0.35">
      <c r="A239" s="1"/>
      <c r="B239" s="1"/>
      <c r="D239" t="s">
        <v>41</v>
      </c>
    </row>
    <row r="240" spans="1:4" x14ac:dyDescent="0.35">
      <c r="A240" s="1"/>
      <c r="B240" s="1"/>
      <c r="D240" t="s">
        <v>42</v>
      </c>
    </row>
    <row r="241" spans="1:4" x14ac:dyDescent="0.35">
      <c r="A241" s="1"/>
      <c r="B241" s="1"/>
      <c r="D241" t="s">
        <v>43</v>
      </c>
    </row>
    <row r="242" spans="1:4" x14ac:dyDescent="0.35">
      <c r="A242" s="1"/>
      <c r="B242" s="1"/>
      <c r="D242" t="s">
        <v>74</v>
      </c>
    </row>
    <row r="243" spans="1:4" x14ac:dyDescent="0.35">
      <c r="A243" s="1"/>
      <c r="B243" s="1"/>
      <c r="D243" t="s">
        <v>75</v>
      </c>
    </row>
    <row r="244" spans="1:4" x14ac:dyDescent="0.35">
      <c r="A244" s="1"/>
      <c r="B244" s="1"/>
      <c r="D244" t="s">
        <v>76</v>
      </c>
    </row>
    <row r="245" spans="1:4" x14ac:dyDescent="0.35">
      <c r="A245" s="1"/>
      <c r="B245" s="1"/>
      <c r="D245" t="s">
        <v>93</v>
      </c>
    </row>
    <row r="246" spans="1:4" x14ac:dyDescent="0.35">
      <c r="A246" s="1"/>
      <c r="B246" s="1"/>
      <c r="D246" t="s">
        <v>94</v>
      </c>
    </row>
    <row r="247" spans="1:4" x14ac:dyDescent="0.35">
      <c r="A247" s="1"/>
      <c r="B247" s="1"/>
      <c r="D247" t="s">
        <v>95</v>
      </c>
    </row>
    <row r="248" spans="1:4" x14ac:dyDescent="0.35">
      <c r="A248" s="1"/>
      <c r="B248" s="1"/>
      <c r="D248" t="s">
        <v>113</v>
      </c>
    </row>
    <row r="249" spans="1:4" x14ac:dyDescent="0.35">
      <c r="A249" s="1"/>
      <c r="B249" s="1"/>
      <c r="D249" t="s">
        <v>114</v>
      </c>
    </row>
    <row r="250" spans="1:4" x14ac:dyDescent="0.35">
      <c r="A250" s="1"/>
      <c r="B250" s="1"/>
      <c r="D250" t="s">
        <v>133</v>
      </c>
    </row>
    <row r="251" spans="1:4" x14ac:dyDescent="0.35">
      <c r="A251" s="1"/>
      <c r="B251" s="1"/>
      <c r="D251" t="s">
        <v>134</v>
      </c>
    </row>
    <row r="252" spans="1:4" x14ac:dyDescent="0.35">
      <c r="A252" s="1"/>
      <c r="B252" s="1"/>
      <c r="D252" t="s">
        <v>135</v>
      </c>
    </row>
    <row r="253" spans="1:4" x14ac:dyDescent="0.35">
      <c r="A253" s="1"/>
      <c r="B253" s="1"/>
      <c r="D253" t="s">
        <v>136</v>
      </c>
    </row>
    <row r="254" spans="1:4" x14ac:dyDescent="0.35">
      <c r="A254" s="1"/>
      <c r="B254" s="1"/>
      <c r="D254" t="s">
        <v>137</v>
      </c>
    </row>
    <row r="255" spans="1:4" x14ac:dyDescent="0.35">
      <c r="A255" s="1"/>
      <c r="B255" s="1"/>
      <c r="D255" t="s">
        <v>138</v>
      </c>
    </row>
    <row r="256" spans="1:4" x14ac:dyDescent="0.35">
      <c r="A256" s="1"/>
      <c r="B256" s="1"/>
      <c r="D256" t="s">
        <v>174</v>
      </c>
    </row>
    <row r="257" spans="1:4" x14ac:dyDescent="0.35">
      <c r="A257" s="1"/>
      <c r="B257" s="1"/>
      <c r="D257" t="s">
        <v>175</v>
      </c>
    </row>
    <row r="258" spans="1:4" x14ac:dyDescent="0.35">
      <c r="A258" s="1"/>
      <c r="B258" s="1"/>
      <c r="D258" t="s">
        <v>176</v>
      </c>
    </row>
    <row r="259" spans="1:4" x14ac:dyDescent="0.35">
      <c r="A259" s="1"/>
      <c r="B259" s="1"/>
      <c r="D259" t="s">
        <v>183</v>
      </c>
    </row>
    <row r="260" spans="1:4" x14ac:dyDescent="0.35">
      <c r="A260" s="1"/>
      <c r="B260" s="1"/>
      <c r="D260" t="s">
        <v>201</v>
      </c>
    </row>
    <row r="261" spans="1:4" x14ac:dyDescent="0.35">
      <c r="A261" s="1"/>
      <c r="B261" s="1"/>
      <c r="D261" t="s">
        <v>202</v>
      </c>
    </row>
    <row r="262" spans="1:4" x14ac:dyDescent="0.35">
      <c r="A262" s="1"/>
      <c r="B262" s="1"/>
      <c r="D262" t="s">
        <v>232</v>
      </c>
    </row>
    <row r="263" spans="1:4" x14ac:dyDescent="0.35">
      <c r="A263" s="1"/>
      <c r="B263" s="1"/>
      <c r="D263" t="s">
        <v>257</v>
      </c>
    </row>
    <row r="264" spans="1:4" x14ac:dyDescent="0.35">
      <c r="A264" s="1"/>
      <c r="B264" s="1"/>
      <c r="D264" t="s">
        <v>258</v>
      </c>
    </row>
    <row r="265" spans="1:4" x14ac:dyDescent="0.35">
      <c r="A265" s="1"/>
      <c r="B265" s="1"/>
      <c r="D265" t="s">
        <v>276</v>
      </c>
    </row>
    <row r="266" spans="1:4" x14ac:dyDescent="0.35">
      <c r="A266" s="1"/>
      <c r="B266" s="1"/>
      <c r="D266" t="s">
        <v>277</v>
      </c>
    </row>
    <row r="267" spans="1:4" x14ac:dyDescent="0.35">
      <c r="A267" s="1"/>
      <c r="B267" s="1"/>
      <c r="D267" t="s">
        <v>298</v>
      </c>
    </row>
    <row r="268" spans="1:4" x14ac:dyDescent="0.35">
      <c r="A268" s="1"/>
      <c r="B268" s="1"/>
      <c r="D268" t="s">
        <v>299</v>
      </c>
    </row>
    <row r="269" spans="1:4" x14ac:dyDescent="0.35">
      <c r="A269" s="1"/>
      <c r="B269" s="1"/>
      <c r="D269" t="s">
        <v>321</v>
      </c>
    </row>
    <row r="270" spans="1:4" x14ac:dyDescent="0.35">
      <c r="A270" s="1"/>
      <c r="B270" s="1"/>
      <c r="D270" t="s">
        <v>322</v>
      </c>
    </row>
    <row r="271" spans="1:4" x14ac:dyDescent="0.35">
      <c r="A271" s="1"/>
      <c r="B271" s="1"/>
      <c r="D271" t="s">
        <v>337</v>
      </c>
    </row>
    <row r="272" spans="1:4" x14ac:dyDescent="0.35">
      <c r="A272" s="1"/>
      <c r="B272" s="1"/>
      <c r="D272" t="s">
        <v>338</v>
      </c>
    </row>
    <row r="273" spans="1:4" x14ac:dyDescent="0.35">
      <c r="A273" s="1"/>
      <c r="B273" s="1"/>
      <c r="D273" t="s">
        <v>354</v>
      </c>
    </row>
    <row r="274" spans="1:4" x14ac:dyDescent="0.35">
      <c r="A274" s="1"/>
      <c r="B274" s="1"/>
      <c r="D274" t="s">
        <v>380</v>
      </c>
    </row>
    <row r="275" spans="1:4" x14ac:dyDescent="0.35">
      <c r="A275" s="1"/>
      <c r="B275" s="1"/>
      <c r="D275" t="s">
        <v>381</v>
      </c>
    </row>
    <row r="276" spans="1:4" x14ac:dyDescent="0.35">
      <c r="A276" s="1"/>
      <c r="B276" s="1"/>
      <c r="D276" t="s">
        <v>388</v>
      </c>
    </row>
    <row r="277" spans="1:4" x14ac:dyDescent="0.35">
      <c r="A277" s="1"/>
      <c r="B277" s="1"/>
      <c r="D277" t="s">
        <v>389</v>
      </c>
    </row>
    <row r="278" spans="1:4" x14ac:dyDescent="0.35">
      <c r="A278" s="1"/>
      <c r="B278" s="1"/>
      <c r="D278" t="s">
        <v>400</v>
      </c>
    </row>
    <row r="279" spans="1:4" x14ac:dyDescent="0.35">
      <c r="A279" s="1"/>
      <c r="B279" s="1"/>
      <c r="D279" t="s">
        <v>402</v>
      </c>
    </row>
    <row r="280" spans="1:4" x14ac:dyDescent="0.35">
      <c r="A280" s="1"/>
      <c r="B280" s="1"/>
      <c r="D280" t="s">
        <v>403</v>
      </c>
    </row>
    <row r="281" spans="1:4" x14ac:dyDescent="0.35">
      <c r="A281" s="1"/>
      <c r="B281" s="1"/>
      <c r="D281" t="s">
        <v>437</v>
      </c>
    </row>
    <row r="282" spans="1:4" x14ac:dyDescent="0.35">
      <c r="A282" s="1"/>
      <c r="B282" s="1"/>
      <c r="D282" t="s">
        <v>451</v>
      </c>
    </row>
    <row r="283" spans="1:4" x14ac:dyDescent="0.35">
      <c r="A283" s="1"/>
      <c r="B283" s="1"/>
      <c r="D283" t="s">
        <v>454</v>
      </c>
    </row>
    <row r="284" spans="1:4" x14ac:dyDescent="0.35">
      <c r="A284" s="1"/>
      <c r="B284" s="1"/>
      <c r="D284" t="s">
        <v>487</v>
      </c>
    </row>
    <row r="285" spans="1:4" x14ac:dyDescent="0.35">
      <c r="A285" s="1"/>
      <c r="B285" s="1"/>
      <c r="D285" t="s">
        <v>522</v>
      </c>
    </row>
    <row r="286" spans="1:4" x14ac:dyDescent="0.35">
      <c r="A286" s="1"/>
      <c r="B286" s="1"/>
      <c r="D286" t="s">
        <v>540</v>
      </c>
    </row>
    <row r="287" spans="1:4" x14ac:dyDescent="0.35">
      <c r="A287" s="1"/>
      <c r="B287" s="1"/>
      <c r="D287" t="s">
        <v>541</v>
      </c>
    </row>
    <row r="288" spans="1:4" x14ac:dyDescent="0.35">
      <c r="A288" s="1"/>
      <c r="B288" s="1"/>
      <c r="D288" t="s">
        <v>542</v>
      </c>
    </row>
    <row r="289" spans="1:4" x14ac:dyDescent="0.35">
      <c r="A289" s="1"/>
      <c r="B289" s="1"/>
      <c r="D289" t="s">
        <v>567</v>
      </c>
    </row>
    <row r="290" spans="1:4" x14ac:dyDescent="0.35">
      <c r="A290" s="1"/>
      <c r="B290" s="1"/>
      <c r="D290" t="s">
        <v>568</v>
      </c>
    </row>
    <row r="291" spans="1:4" x14ac:dyDescent="0.35">
      <c r="A291" s="1"/>
      <c r="B291" s="1"/>
      <c r="D291" t="s">
        <v>569</v>
      </c>
    </row>
    <row r="292" spans="1:4" x14ac:dyDescent="0.35">
      <c r="A292" s="1"/>
      <c r="B292" s="1"/>
      <c r="D292" t="s">
        <v>576</v>
      </c>
    </row>
    <row r="293" spans="1:4" x14ac:dyDescent="0.35">
      <c r="A293" s="1"/>
      <c r="B293" s="1"/>
      <c r="D293" t="s">
        <v>577</v>
      </c>
    </row>
    <row r="294" spans="1:4" x14ac:dyDescent="0.35">
      <c r="A294" s="1"/>
      <c r="B294" s="1"/>
      <c r="D294" t="s">
        <v>578</v>
      </c>
    </row>
    <row r="295" spans="1:4" x14ac:dyDescent="0.35">
      <c r="A295" s="1"/>
      <c r="B295" s="1"/>
      <c r="D295" t="s">
        <v>579</v>
      </c>
    </row>
    <row r="296" spans="1:4" x14ac:dyDescent="0.35">
      <c r="A296" s="1"/>
      <c r="B296" s="1"/>
      <c r="D296" t="s">
        <v>590</v>
      </c>
    </row>
    <row r="297" spans="1:4" x14ac:dyDescent="0.35">
      <c r="A297" s="1"/>
      <c r="B297" s="1"/>
      <c r="D297" t="s">
        <v>591</v>
      </c>
    </row>
    <row r="298" spans="1:4" x14ac:dyDescent="0.35">
      <c r="A298" s="1"/>
      <c r="B298" s="1"/>
      <c r="D298" t="s">
        <v>592</v>
      </c>
    </row>
    <row r="299" spans="1:4" x14ac:dyDescent="0.35">
      <c r="A299" s="1"/>
      <c r="B299" s="1"/>
      <c r="D299" t="s">
        <v>593</v>
      </c>
    </row>
    <row r="300" spans="1:4" x14ac:dyDescent="0.35">
      <c r="A300" s="1"/>
      <c r="B300" s="1"/>
      <c r="D300" t="s">
        <v>598</v>
      </c>
    </row>
    <row r="301" spans="1:4" x14ac:dyDescent="0.35">
      <c r="A301" s="1"/>
      <c r="B301" s="1"/>
      <c r="D301" t="s">
        <v>599</v>
      </c>
    </row>
    <row r="302" spans="1:4" x14ac:dyDescent="0.35">
      <c r="A302" s="1"/>
      <c r="B302" s="1"/>
      <c r="D302" t="s">
        <v>608</v>
      </c>
    </row>
    <row r="303" spans="1:4" x14ac:dyDescent="0.35">
      <c r="A303" s="1"/>
      <c r="B303" s="1"/>
      <c r="D303" t="s">
        <v>609</v>
      </c>
    </row>
    <row r="304" spans="1:4" x14ac:dyDescent="0.35">
      <c r="A304" s="1"/>
      <c r="B304" s="1"/>
      <c r="D304" t="s">
        <v>650</v>
      </c>
    </row>
    <row r="305" spans="1:4" x14ac:dyDescent="0.35">
      <c r="A305" s="1"/>
      <c r="B305" s="1"/>
      <c r="D305" t="s">
        <v>651</v>
      </c>
    </row>
    <row r="306" spans="1:4" x14ac:dyDescent="0.35">
      <c r="A306" s="1"/>
      <c r="B306" s="1"/>
      <c r="D306" t="s">
        <v>652</v>
      </c>
    </row>
    <row r="307" spans="1:4" x14ac:dyDescent="0.35">
      <c r="A307" s="1"/>
      <c r="B307" s="1"/>
      <c r="D307" t="s">
        <v>653</v>
      </c>
    </row>
    <row r="308" spans="1:4" x14ac:dyDescent="0.35">
      <c r="A308" s="1"/>
      <c r="B308" s="1"/>
      <c r="D308" t="s">
        <v>44</v>
      </c>
    </row>
    <row r="309" spans="1:4" x14ac:dyDescent="0.35">
      <c r="A309" s="1"/>
      <c r="B309" s="1"/>
      <c r="D309" t="s">
        <v>78</v>
      </c>
    </row>
    <row r="310" spans="1:4" x14ac:dyDescent="0.35">
      <c r="A310" s="1"/>
      <c r="B310" s="1"/>
      <c r="D310" t="s">
        <v>79</v>
      </c>
    </row>
    <row r="311" spans="1:4" x14ac:dyDescent="0.35">
      <c r="A311" s="1"/>
      <c r="B311" s="1"/>
      <c r="D311" t="s">
        <v>98</v>
      </c>
    </row>
    <row r="312" spans="1:4" x14ac:dyDescent="0.35">
      <c r="A312" s="1"/>
      <c r="B312" s="1"/>
      <c r="D312" t="s">
        <v>99</v>
      </c>
    </row>
    <row r="313" spans="1:4" x14ac:dyDescent="0.35">
      <c r="A313" s="1"/>
      <c r="B313" s="1"/>
      <c r="D313" t="s">
        <v>100</v>
      </c>
    </row>
    <row r="314" spans="1:4" x14ac:dyDescent="0.35">
      <c r="A314" s="1"/>
      <c r="B314" s="1"/>
      <c r="D314" t="s">
        <v>179</v>
      </c>
    </row>
    <row r="315" spans="1:4" x14ac:dyDescent="0.35">
      <c r="A315" s="1"/>
      <c r="B315" s="1"/>
      <c r="D315" t="s">
        <v>180</v>
      </c>
    </row>
    <row r="316" spans="1:4" x14ac:dyDescent="0.35">
      <c r="A316" s="1"/>
      <c r="B316" s="1"/>
      <c r="D316" t="s">
        <v>181</v>
      </c>
    </row>
    <row r="317" spans="1:4" x14ac:dyDescent="0.35">
      <c r="A317" s="1"/>
      <c r="B317" s="1"/>
      <c r="D317" t="s">
        <v>185</v>
      </c>
    </row>
    <row r="318" spans="1:4" x14ac:dyDescent="0.35">
      <c r="A318" s="1"/>
      <c r="B318" s="1"/>
      <c r="D318" t="s">
        <v>186</v>
      </c>
    </row>
    <row r="319" spans="1:4" x14ac:dyDescent="0.35">
      <c r="A319" s="1"/>
      <c r="B319" s="1"/>
      <c r="D319" t="s">
        <v>207</v>
      </c>
    </row>
    <row r="320" spans="1:4" x14ac:dyDescent="0.35">
      <c r="A320" s="1"/>
      <c r="B320" s="1"/>
      <c r="D320" t="s">
        <v>235</v>
      </c>
    </row>
    <row r="321" spans="1:4" x14ac:dyDescent="0.35">
      <c r="A321" s="1"/>
      <c r="B321" s="1"/>
      <c r="D321" t="s">
        <v>263</v>
      </c>
    </row>
    <row r="322" spans="1:4" x14ac:dyDescent="0.35">
      <c r="A322" s="1"/>
      <c r="B322" s="1"/>
      <c r="D322" t="s">
        <v>279</v>
      </c>
    </row>
    <row r="323" spans="1:4" x14ac:dyDescent="0.35">
      <c r="A323" s="1"/>
      <c r="B323" s="1"/>
      <c r="D323" t="s">
        <v>280</v>
      </c>
    </row>
    <row r="324" spans="1:4" x14ac:dyDescent="0.35">
      <c r="A324" s="1"/>
      <c r="B324" s="1"/>
      <c r="D324" t="s">
        <v>323</v>
      </c>
    </row>
    <row r="325" spans="1:4" x14ac:dyDescent="0.35">
      <c r="A325" s="1"/>
      <c r="B325" s="1"/>
      <c r="D325" t="s">
        <v>324</v>
      </c>
    </row>
    <row r="326" spans="1:4" x14ac:dyDescent="0.35">
      <c r="A326" s="1"/>
      <c r="B326" s="1"/>
      <c r="D326" t="s">
        <v>341</v>
      </c>
    </row>
    <row r="327" spans="1:4" x14ac:dyDescent="0.35">
      <c r="A327" s="1"/>
      <c r="B327" s="1"/>
      <c r="D327" t="s">
        <v>342</v>
      </c>
    </row>
    <row r="328" spans="1:4" x14ac:dyDescent="0.35">
      <c r="A328" s="1"/>
      <c r="B328" s="1"/>
      <c r="D328" t="s">
        <v>343</v>
      </c>
    </row>
    <row r="329" spans="1:4" x14ac:dyDescent="0.35">
      <c r="A329" s="1"/>
      <c r="B329" s="1"/>
      <c r="D329" t="s">
        <v>382</v>
      </c>
    </row>
    <row r="330" spans="1:4" x14ac:dyDescent="0.35">
      <c r="A330" s="1"/>
      <c r="B330" s="1"/>
      <c r="D330" t="s">
        <v>383</v>
      </c>
    </row>
    <row r="331" spans="1:4" x14ac:dyDescent="0.35">
      <c r="A331" s="1"/>
      <c r="B331" s="1"/>
      <c r="D331" t="s">
        <v>391</v>
      </c>
    </row>
    <row r="332" spans="1:4" x14ac:dyDescent="0.35">
      <c r="A332" s="1"/>
      <c r="B332" s="1"/>
      <c r="D332" t="s">
        <v>395</v>
      </c>
    </row>
    <row r="333" spans="1:4" x14ac:dyDescent="0.35">
      <c r="A333" s="1"/>
      <c r="B333" s="1"/>
      <c r="D333" t="s">
        <v>406</v>
      </c>
    </row>
    <row r="334" spans="1:4" x14ac:dyDescent="0.35">
      <c r="A334" s="1"/>
      <c r="B334" s="1"/>
      <c r="D334" t="s">
        <v>407</v>
      </c>
    </row>
    <row r="335" spans="1:4" x14ac:dyDescent="0.35">
      <c r="A335" s="1"/>
      <c r="B335" s="1"/>
      <c r="D335" t="s">
        <v>416</v>
      </c>
    </row>
    <row r="336" spans="1:4" x14ac:dyDescent="0.35">
      <c r="A336" s="1"/>
      <c r="B336" s="1"/>
      <c r="D336" t="s">
        <v>417</v>
      </c>
    </row>
    <row r="337" spans="1:4" x14ac:dyDescent="0.35">
      <c r="A337" s="1"/>
      <c r="B337" s="1"/>
      <c r="D337" t="s">
        <v>426</v>
      </c>
    </row>
    <row r="338" spans="1:4" x14ac:dyDescent="0.35">
      <c r="A338" s="1"/>
      <c r="B338" s="1"/>
      <c r="D338" t="s">
        <v>427</v>
      </c>
    </row>
    <row r="339" spans="1:4" x14ac:dyDescent="0.35">
      <c r="A339" s="1"/>
      <c r="B339" s="1"/>
      <c r="D339" t="s">
        <v>457</v>
      </c>
    </row>
    <row r="340" spans="1:4" x14ac:dyDescent="0.35">
      <c r="A340" s="1"/>
      <c r="B340" s="1"/>
      <c r="D340" t="s">
        <v>458</v>
      </c>
    </row>
    <row r="341" spans="1:4" x14ac:dyDescent="0.35">
      <c r="A341" s="1"/>
      <c r="B341" s="1"/>
      <c r="D341" t="s">
        <v>459</v>
      </c>
    </row>
    <row r="342" spans="1:4" x14ac:dyDescent="0.35">
      <c r="A342" s="1"/>
      <c r="B342" s="1"/>
      <c r="D342" t="s">
        <v>526</v>
      </c>
    </row>
    <row r="343" spans="1:4" x14ac:dyDescent="0.35">
      <c r="A343" s="1"/>
      <c r="B343" s="1"/>
      <c r="D343" t="s">
        <v>527</v>
      </c>
    </row>
    <row r="344" spans="1:4" x14ac:dyDescent="0.35">
      <c r="A344" s="1"/>
      <c r="B344" s="1"/>
      <c r="C344" t="s">
        <v>67</v>
      </c>
      <c r="D344" t="s">
        <v>66</v>
      </c>
    </row>
    <row r="345" spans="1:4" x14ac:dyDescent="0.35">
      <c r="A345" s="1"/>
      <c r="B345" s="1"/>
      <c r="D345" t="s">
        <v>68</v>
      </c>
    </row>
    <row r="346" spans="1:4" x14ac:dyDescent="0.35">
      <c r="A346" s="1"/>
      <c r="B346" s="1"/>
      <c r="D346" t="s">
        <v>96</v>
      </c>
    </row>
    <row r="347" spans="1:4" x14ac:dyDescent="0.35">
      <c r="A347" s="1"/>
      <c r="B347" s="1"/>
      <c r="D347" t="s">
        <v>97</v>
      </c>
    </row>
    <row r="348" spans="1:4" x14ac:dyDescent="0.35">
      <c r="A348" s="1"/>
      <c r="B348" s="1"/>
      <c r="D348" t="s">
        <v>177</v>
      </c>
    </row>
    <row r="349" spans="1:4" x14ac:dyDescent="0.35">
      <c r="A349" s="1"/>
      <c r="B349" s="1"/>
      <c r="D349" t="s">
        <v>178</v>
      </c>
    </row>
    <row r="350" spans="1:4" x14ac:dyDescent="0.35">
      <c r="A350" s="1"/>
      <c r="B350" s="1"/>
      <c r="D350" t="s">
        <v>184</v>
      </c>
    </row>
    <row r="351" spans="1:4" x14ac:dyDescent="0.35">
      <c r="A351" s="1"/>
      <c r="B351" s="1"/>
      <c r="D351" t="s">
        <v>203</v>
      </c>
    </row>
    <row r="352" spans="1:4" x14ac:dyDescent="0.35">
      <c r="A352" s="1"/>
      <c r="B352" s="1"/>
      <c r="D352" t="s">
        <v>204</v>
      </c>
    </row>
    <row r="353" spans="1:4" x14ac:dyDescent="0.35">
      <c r="A353" s="1"/>
      <c r="B353" s="1"/>
      <c r="D353" t="s">
        <v>259</v>
      </c>
    </row>
    <row r="354" spans="1:4" x14ac:dyDescent="0.35">
      <c r="A354" s="1"/>
      <c r="B354" s="1"/>
      <c r="D354" t="s">
        <v>260</v>
      </c>
    </row>
    <row r="355" spans="1:4" x14ac:dyDescent="0.35">
      <c r="A355" s="1"/>
      <c r="B355" s="1"/>
      <c r="D355" t="s">
        <v>339</v>
      </c>
    </row>
    <row r="356" spans="1:4" x14ac:dyDescent="0.35">
      <c r="A356" s="1"/>
      <c r="B356" s="1"/>
      <c r="D356" t="s">
        <v>340</v>
      </c>
    </row>
    <row r="357" spans="1:4" x14ac:dyDescent="0.35">
      <c r="A357" s="1"/>
      <c r="B357" s="1"/>
      <c r="D357" t="s">
        <v>404</v>
      </c>
    </row>
    <row r="358" spans="1:4" x14ac:dyDescent="0.35">
      <c r="A358" s="1"/>
      <c r="B358" s="1"/>
      <c r="D358" t="s">
        <v>405</v>
      </c>
    </row>
    <row r="359" spans="1:4" x14ac:dyDescent="0.35">
      <c r="A359" s="1"/>
      <c r="B359" s="1"/>
      <c r="D359" t="s">
        <v>409</v>
      </c>
    </row>
    <row r="360" spans="1:4" x14ac:dyDescent="0.35">
      <c r="A360" s="1"/>
      <c r="B360" s="1"/>
      <c r="D360" t="s">
        <v>438</v>
      </c>
    </row>
    <row r="361" spans="1:4" x14ac:dyDescent="0.35">
      <c r="A361" s="1"/>
      <c r="B361" s="1"/>
      <c r="D361" t="s">
        <v>439</v>
      </c>
    </row>
    <row r="362" spans="1:4" x14ac:dyDescent="0.35">
      <c r="A362" s="1"/>
      <c r="B362" s="1"/>
      <c r="D362" t="s">
        <v>455</v>
      </c>
    </row>
    <row r="363" spans="1:4" x14ac:dyDescent="0.35">
      <c r="A363" s="1"/>
      <c r="B363" s="1"/>
      <c r="D363" t="s">
        <v>509</v>
      </c>
    </row>
    <row r="364" spans="1:4" x14ac:dyDescent="0.35">
      <c r="A364" s="1"/>
      <c r="B364" s="1"/>
      <c r="D364" t="s">
        <v>510</v>
      </c>
    </row>
    <row r="365" spans="1:4" x14ac:dyDescent="0.35">
      <c r="A365" s="1"/>
      <c r="B365" s="1"/>
      <c r="D365" t="s">
        <v>523</v>
      </c>
    </row>
    <row r="366" spans="1:4" x14ac:dyDescent="0.35">
      <c r="A366" s="1"/>
      <c r="B366" s="1"/>
      <c r="D366" t="s">
        <v>524</v>
      </c>
    </row>
    <row r="367" spans="1:4" x14ac:dyDescent="0.35">
      <c r="A367" s="1"/>
      <c r="B367" s="1"/>
      <c r="D367" t="s">
        <v>543</v>
      </c>
    </row>
    <row r="368" spans="1:4" x14ac:dyDescent="0.35">
      <c r="A368" s="1"/>
      <c r="B368" s="1"/>
      <c r="D368" t="s">
        <v>544</v>
      </c>
    </row>
    <row r="369" spans="1:4" x14ac:dyDescent="0.35">
      <c r="A369" s="1"/>
      <c r="B369" s="1"/>
      <c r="D369" t="s">
        <v>570</v>
      </c>
    </row>
    <row r="370" spans="1:4" x14ac:dyDescent="0.35">
      <c r="A370" s="1"/>
      <c r="B370" s="1"/>
      <c r="D370" t="s">
        <v>571</v>
      </c>
    </row>
    <row r="371" spans="1:4" x14ac:dyDescent="0.35">
      <c r="A371" s="1"/>
      <c r="B371" s="1"/>
      <c r="D371" t="s">
        <v>594</v>
      </c>
    </row>
    <row r="372" spans="1:4" x14ac:dyDescent="0.35">
      <c r="A372" s="1"/>
      <c r="B372" s="1"/>
      <c r="D372" t="s">
        <v>595</v>
      </c>
    </row>
    <row r="373" spans="1:4" x14ac:dyDescent="0.35">
      <c r="A373" s="1"/>
      <c r="B373" s="1"/>
      <c r="D373" t="s">
        <v>596</v>
      </c>
    </row>
    <row r="374" spans="1:4" x14ac:dyDescent="0.35">
      <c r="A374" s="1"/>
      <c r="B374" s="1"/>
      <c r="D374" t="s">
        <v>600</v>
      </c>
    </row>
    <row r="375" spans="1:4" x14ac:dyDescent="0.35">
      <c r="A375" s="1"/>
      <c r="B375" s="1"/>
      <c r="D375" t="s">
        <v>601</v>
      </c>
    </row>
    <row r="376" spans="1:4" x14ac:dyDescent="0.35">
      <c r="A376" s="1"/>
      <c r="B376" s="1"/>
      <c r="D376" t="s">
        <v>610</v>
      </c>
    </row>
    <row r="377" spans="1:4" x14ac:dyDescent="0.35">
      <c r="A377" s="1"/>
      <c r="B377" s="1"/>
      <c r="D377" t="s">
        <v>611</v>
      </c>
    </row>
    <row r="378" spans="1:4" x14ac:dyDescent="0.35">
      <c r="A378" s="1"/>
      <c r="B378" s="1"/>
      <c r="D378" t="s">
        <v>654</v>
      </c>
    </row>
    <row r="379" spans="1:4" x14ac:dyDescent="0.35">
      <c r="A379" s="1"/>
      <c r="B379" s="1"/>
      <c r="D379" t="s">
        <v>655</v>
      </c>
    </row>
    <row r="380" spans="1:4" x14ac:dyDescent="0.35">
      <c r="A380" s="1"/>
      <c r="B380" s="1"/>
      <c r="D380" t="s">
        <v>656</v>
      </c>
    </row>
    <row r="381" spans="1:4" x14ac:dyDescent="0.35">
      <c r="A381" s="1"/>
      <c r="B381" s="1"/>
      <c r="D381" t="s">
        <v>657</v>
      </c>
    </row>
    <row r="382" spans="1:4" x14ac:dyDescent="0.35">
      <c r="A382" s="1"/>
      <c r="B382" s="1"/>
      <c r="C382" t="s">
        <v>62</v>
      </c>
      <c r="D382" t="s">
        <v>61</v>
      </c>
    </row>
    <row r="383" spans="1:4" x14ac:dyDescent="0.35">
      <c r="A383" s="1"/>
      <c r="B383" s="1"/>
      <c r="D383" t="s">
        <v>63</v>
      </c>
    </row>
    <row r="384" spans="1:4" x14ac:dyDescent="0.35">
      <c r="A384" s="1"/>
      <c r="B384" s="1"/>
      <c r="D384" t="s">
        <v>90</v>
      </c>
    </row>
    <row r="385" spans="1:4" x14ac:dyDescent="0.35">
      <c r="A385" s="1"/>
      <c r="B385" s="1"/>
      <c r="D385" t="s">
        <v>91</v>
      </c>
    </row>
    <row r="386" spans="1:4" x14ac:dyDescent="0.35">
      <c r="A386" s="1"/>
      <c r="B386" s="1"/>
      <c r="D386" t="s">
        <v>131</v>
      </c>
    </row>
    <row r="387" spans="1:4" x14ac:dyDescent="0.35">
      <c r="A387" s="1"/>
      <c r="B387" s="1"/>
      <c r="D387" t="s">
        <v>132</v>
      </c>
    </row>
    <row r="388" spans="1:4" x14ac:dyDescent="0.35">
      <c r="A388" s="1"/>
      <c r="B388" s="1"/>
      <c r="D388" t="s">
        <v>171</v>
      </c>
    </row>
    <row r="389" spans="1:4" x14ac:dyDescent="0.35">
      <c r="A389" s="1"/>
      <c r="B389" s="1"/>
      <c r="D389" t="s">
        <v>227</v>
      </c>
    </row>
    <row r="390" spans="1:4" x14ac:dyDescent="0.35">
      <c r="A390" s="1"/>
      <c r="B390" s="1"/>
      <c r="D390" t="s">
        <v>254</v>
      </c>
    </row>
    <row r="391" spans="1:4" x14ac:dyDescent="0.35">
      <c r="A391" s="1"/>
      <c r="B391" s="1"/>
      <c r="D391" t="s">
        <v>255</v>
      </c>
    </row>
    <row r="392" spans="1:4" x14ac:dyDescent="0.35">
      <c r="A392" s="1"/>
      <c r="B392" s="1"/>
      <c r="D392" t="s">
        <v>293</v>
      </c>
    </row>
    <row r="393" spans="1:4" x14ac:dyDescent="0.35">
      <c r="A393" s="1"/>
      <c r="B393" s="1"/>
      <c r="D393" t="s">
        <v>294</v>
      </c>
    </row>
    <row r="394" spans="1:4" x14ac:dyDescent="0.35">
      <c r="A394" s="1"/>
      <c r="B394" s="1"/>
      <c r="D394" t="s">
        <v>330</v>
      </c>
    </row>
    <row r="395" spans="1:4" x14ac:dyDescent="0.35">
      <c r="A395" s="1"/>
      <c r="B395" s="1"/>
      <c r="D395" t="s">
        <v>379</v>
      </c>
    </row>
    <row r="396" spans="1:4" x14ac:dyDescent="0.35">
      <c r="A396" s="1"/>
      <c r="B396" s="1"/>
      <c r="D396" t="s">
        <v>384</v>
      </c>
    </row>
    <row r="397" spans="1:4" x14ac:dyDescent="0.35">
      <c r="A397" s="1"/>
      <c r="B397" s="1"/>
      <c r="D397" t="s">
        <v>385</v>
      </c>
    </row>
    <row r="398" spans="1:4" x14ac:dyDescent="0.35">
      <c r="A398" s="1"/>
      <c r="B398" s="1"/>
      <c r="D398" t="s">
        <v>386</v>
      </c>
    </row>
    <row r="399" spans="1:4" x14ac:dyDescent="0.35">
      <c r="A399" s="1"/>
      <c r="B399" s="1"/>
      <c r="D399" t="s">
        <v>394</v>
      </c>
    </row>
    <row r="400" spans="1:4" x14ac:dyDescent="0.35">
      <c r="A400" s="1"/>
      <c r="B400" s="1"/>
      <c r="D400" t="s">
        <v>397</v>
      </c>
    </row>
    <row r="401" spans="1:4" x14ac:dyDescent="0.35">
      <c r="A401" s="1"/>
      <c r="B401" s="1"/>
      <c r="D401" t="s">
        <v>398</v>
      </c>
    </row>
    <row r="402" spans="1:4" x14ac:dyDescent="0.35">
      <c r="A402" s="1"/>
      <c r="B402" s="1"/>
      <c r="D402" t="s">
        <v>565</v>
      </c>
    </row>
    <row r="403" spans="1:4" x14ac:dyDescent="0.35">
      <c r="A403" s="1"/>
      <c r="B403" s="1"/>
      <c r="D403" t="s">
        <v>566</v>
      </c>
    </row>
    <row r="404" spans="1:4" x14ac:dyDescent="0.35">
      <c r="A404" s="1"/>
      <c r="B404" s="1"/>
      <c r="D404" t="s">
        <v>597</v>
      </c>
    </row>
    <row r="405" spans="1:4" x14ac:dyDescent="0.35">
      <c r="A405" s="1"/>
      <c r="B405" s="1"/>
      <c r="D405" t="s">
        <v>606</v>
      </c>
    </row>
    <row r="406" spans="1:4" x14ac:dyDescent="0.35">
      <c r="A406" s="1"/>
      <c r="B406" s="1"/>
      <c r="D406" t="s">
        <v>607</v>
      </c>
    </row>
    <row r="407" spans="1:4" x14ac:dyDescent="0.35">
      <c r="A407" s="1"/>
      <c r="B407" s="1"/>
      <c r="D407" t="s">
        <v>64</v>
      </c>
    </row>
    <row r="408" spans="1:4" x14ac:dyDescent="0.35">
      <c r="A408" s="1"/>
      <c r="B408" s="1"/>
      <c r="D408" t="s">
        <v>65</v>
      </c>
    </row>
    <row r="409" spans="1:4" x14ac:dyDescent="0.35">
      <c r="A409" s="1"/>
      <c r="B409" s="1"/>
      <c r="D409" t="s">
        <v>138</v>
      </c>
    </row>
    <row r="410" spans="1:4" x14ac:dyDescent="0.35">
      <c r="A410" s="1"/>
      <c r="B410" s="1"/>
      <c r="D410" t="s">
        <v>139</v>
      </c>
    </row>
    <row r="411" spans="1:4" x14ac:dyDescent="0.35">
      <c r="A411" s="1"/>
      <c r="B411" s="1"/>
      <c r="D411" t="s">
        <v>230</v>
      </c>
    </row>
    <row r="412" spans="1:4" x14ac:dyDescent="0.35">
      <c r="A412" s="1"/>
      <c r="B412" s="1"/>
      <c r="D412" t="s">
        <v>331</v>
      </c>
    </row>
    <row r="413" spans="1:4" x14ac:dyDescent="0.35">
      <c r="A413" s="1"/>
      <c r="B413" s="1"/>
      <c r="D413" t="s">
        <v>387</v>
      </c>
    </row>
    <row r="414" spans="1:4" x14ac:dyDescent="0.35">
      <c r="A414" s="1"/>
      <c r="B414" s="1"/>
      <c r="D414" t="s">
        <v>400</v>
      </c>
    </row>
    <row r="415" spans="1:4" x14ac:dyDescent="0.35">
      <c r="A415" s="1"/>
      <c r="B415" s="1"/>
      <c r="D415" t="s">
        <v>401</v>
      </c>
    </row>
    <row r="416" spans="1:4" x14ac:dyDescent="0.35">
      <c r="A416" s="1"/>
      <c r="B416" s="1"/>
      <c r="D416" t="s">
        <v>619</v>
      </c>
    </row>
    <row r="417" spans="1:4" x14ac:dyDescent="0.35">
      <c r="A417" s="1"/>
      <c r="B417" s="1"/>
      <c r="D417" t="s">
        <v>620</v>
      </c>
    </row>
    <row r="418" spans="1:4" x14ac:dyDescent="0.35">
      <c r="A418" s="1"/>
      <c r="B418" s="1"/>
      <c r="D418" t="s">
        <v>621</v>
      </c>
    </row>
    <row r="419" spans="1:4" x14ac:dyDescent="0.35">
      <c r="A419" s="1"/>
      <c r="B419" s="1"/>
      <c r="D419" t="s">
        <v>622</v>
      </c>
    </row>
    <row r="420" spans="1:4" x14ac:dyDescent="0.35">
      <c r="A420" s="1"/>
      <c r="B420" s="1"/>
      <c r="D420" t="s">
        <v>627</v>
      </c>
    </row>
    <row r="421" spans="1:4" x14ac:dyDescent="0.35">
      <c r="A421" s="1"/>
      <c r="B421" s="1"/>
      <c r="D421" t="s">
        <v>628</v>
      </c>
    </row>
    <row r="422" spans="1:4" x14ac:dyDescent="0.35">
      <c r="A422" s="1"/>
      <c r="B422" s="1"/>
      <c r="D422" t="s">
        <v>629</v>
      </c>
    </row>
    <row r="423" spans="1:4" x14ac:dyDescent="0.35">
      <c r="A423" s="1"/>
      <c r="B423" s="1"/>
      <c r="D423" t="s">
        <v>641</v>
      </c>
    </row>
    <row r="424" spans="1:4" x14ac:dyDescent="0.35">
      <c r="A424" s="1"/>
      <c r="B424" s="1"/>
      <c r="D424" t="s">
        <v>642</v>
      </c>
    </row>
    <row r="425" spans="1:4" x14ac:dyDescent="0.35">
      <c r="A425" s="1"/>
      <c r="B425" s="1"/>
      <c r="D425" t="s">
        <v>643</v>
      </c>
    </row>
    <row r="426" spans="1:4" x14ac:dyDescent="0.35">
      <c r="A426" s="1"/>
      <c r="B426" s="1"/>
      <c r="D426" t="s">
        <v>644</v>
      </c>
    </row>
    <row r="427" spans="1:4" x14ac:dyDescent="0.35">
      <c r="A427" s="1"/>
      <c r="B427" s="1"/>
      <c r="D427" t="s">
        <v>623</v>
      </c>
    </row>
    <row r="428" spans="1:4" x14ac:dyDescent="0.35">
      <c r="A428" s="1"/>
      <c r="B428" s="1"/>
      <c r="D428" t="s">
        <v>630</v>
      </c>
    </row>
    <row r="429" spans="1:4" x14ac:dyDescent="0.35">
      <c r="A429" s="1"/>
      <c r="B429" s="1"/>
      <c r="D429" t="s">
        <v>69</v>
      </c>
    </row>
    <row r="430" spans="1:4" x14ac:dyDescent="0.35">
      <c r="A430" s="1"/>
      <c r="B430" s="1"/>
      <c r="D430" t="s">
        <v>70</v>
      </c>
    </row>
    <row r="431" spans="1:4" x14ac:dyDescent="0.35">
      <c r="A431" s="1"/>
      <c r="B431" s="1"/>
      <c r="D431" t="s">
        <v>115</v>
      </c>
    </row>
    <row r="432" spans="1:4" x14ac:dyDescent="0.35">
      <c r="A432" s="1"/>
      <c r="B432" s="1"/>
      <c r="D432" t="s">
        <v>116</v>
      </c>
    </row>
    <row r="433" spans="1:4" x14ac:dyDescent="0.35">
      <c r="A433" s="1"/>
      <c r="B433" s="1"/>
      <c r="D433" t="s">
        <v>117</v>
      </c>
    </row>
    <row r="434" spans="1:4" x14ac:dyDescent="0.35">
      <c r="A434" s="1"/>
      <c r="B434" s="1"/>
      <c r="D434" t="s">
        <v>140</v>
      </c>
    </row>
    <row r="435" spans="1:4" x14ac:dyDescent="0.35">
      <c r="A435" s="1"/>
      <c r="B435" s="1"/>
      <c r="D435" t="s">
        <v>141</v>
      </c>
    </row>
    <row r="436" spans="1:4" x14ac:dyDescent="0.35">
      <c r="A436" s="1"/>
      <c r="B436" s="1"/>
      <c r="D436" t="s">
        <v>142</v>
      </c>
    </row>
    <row r="437" spans="1:4" x14ac:dyDescent="0.35">
      <c r="A437" s="1"/>
      <c r="B437" s="1"/>
      <c r="D437" t="s">
        <v>143</v>
      </c>
    </row>
    <row r="438" spans="1:4" x14ac:dyDescent="0.35">
      <c r="A438" s="1"/>
      <c r="B438" s="1"/>
      <c r="D438" t="s">
        <v>144</v>
      </c>
    </row>
    <row r="439" spans="1:4" x14ac:dyDescent="0.35">
      <c r="A439" s="1"/>
      <c r="B439" s="1"/>
      <c r="D439" t="s">
        <v>180</v>
      </c>
    </row>
    <row r="440" spans="1:4" x14ac:dyDescent="0.35">
      <c r="A440" s="1"/>
      <c r="B440" s="1"/>
      <c r="D440" t="s">
        <v>205</v>
      </c>
    </row>
    <row r="441" spans="1:4" x14ac:dyDescent="0.35">
      <c r="A441" s="1"/>
      <c r="B441" s="1"/>
      <c r="D441" t="s">
        <v>206</v>
      </c>
    </row>
    <row r="442" spans="1:4" x14ac:dyDescent="0.35">
      <c r="A442" s="1"/>
      <c r="B442" s="1"/>
      <c r="D442" t="s">
        <v>207</v>
      </c>
    </row>
    <row r="443" spans="1:4" x14ac:dyDescent="0.35">
      <c r="A443" s="1"/>
      <c r="B443" s="1"/>
      <c r="D443" t="s">
        <v>224</v>
      </c>
    </row>
    <row r="444" spans="1:4" x14ac:dyDescent="0.35">
      <c r="A444" s="1"/>
      <c r="B444" s="1"/>
      <c r="D444" t="s">
        <v>233</v>
      </c>
    </row>
    <row r="445" spans="1:4" x14ac:dyDescent="0.35">
      <c r="A445" s="1"/>
      <c r="B445" s="1"/>
      <c r="D445" t="s">
        <v>234</v>
      </c>
    </row>
    <row r="446" spans="1:4" x14ac:dyDescent="0.35">
      <c r="A446" s="1"/>
      <c r="B446" s="1"/>
      <c r="D446" t="s">
        <v>240</v>
      </c>
    </row>
    <row r="447" spans="1:4" x14ac:dyDescent="0.35">
      <c r="A447" s="1"/>
      <c r="B447" s="1"/>
      <c r="D447" t="s">
        <v>241</v>
      </c>
    </row>
    <row r="448" spans="1:4" x14ac:dyDescent="0.35">
      <c r="A448" s="1"/>
      <c r="B448" s="1"/>
      <c r="D448" t="s">
        <v>261</v>
      </c>
    </row>
    <row r="449" spans="1:4" x14ac:dyDescent="0.35">
      <c r="A449" s="1"/>
      <c r="B449" s="1"/>
      <c r="D449" t="s">
        <v>262</v>
      </c>
    </row>
    <row r="450" spans="1:4" x14ac:dyDescent="0.35">
      <c r="A450" s="1"/>
      <c r="B450" s="1"/>
      <c r="D450" t="s">
        <v>263</v>
      </c>
    </row>
    <row r="451" spans="1:4" x14ac:dyDescent="0.35">
      <c r="A451" s="1"/>
      <c r="B451" s="1"/>
      <c r="D451" t="s">
        <v>332</v>
      </c>
    </row>
    <row r="452" spans="1:4" x14ac:dyDescent="0.35">
      <c r="A452" s="1"/>
      <c r="B452" s="1"/>
      <c r="D452" t="s">
        <v>333</v>
      </c>
    </row>
    <row r="453" spans="1:4" x14ac:dyDescent="0.35">
      <c r="A453" s="1"/>
      <c r="B453" s="1"/>
      <c r="D453" t="s">
        <v>355</v>
      </c>
    </row>
    <row r="454" spans="1:4" x14ac:dyDescent="0.35">
      <c r="A454" s="1"/>
      <c r="B454" s="1"/>
      <c r="D454" t="s">
        <v>356</v>
      </c>
    </row>
    <row r="455" spans="1:4" x14ac:dyDescent="0.35">
      <c r="A455" s="1"/>
      <c r="B455" s="1"/>
      <c r="D455" t="s">
        <v>390</v>
      </c>
    </row>
    <row r="456" spans="1:4" x14ac:dyDescent="0.35">
      <c r="A456" s="1"/>
      <c r="B456" s="1"/>
      <c r="D456" t="s">
        <v>416</v>
      </c>
    </row>
    <row r="457" spans="1:4" x14ac:dyDescent="0.35">
      <c r="A457" s="1"/>
      <c r="B457" s="1"/>
      <c r="D457" t="s">
        <v>440</v>
      </c>
    </row>
    <row r="458" spans="1:4" x14ac:dyDescent="0.35">
      <c r="A458" s="1"/>
      <c r="B458" s="1"/>
      <c r="D458" t="s">
        <v>441</v>
      </c>
    </row>
    <row r="459" spans="1:4" x14ac:dyDescent="0.35">
      <c r="A459" s="1"/>
      <c r="B459" s="1"/>
      <c r="D459" t="s">
        <v>442</v>
      </c>
    </row>
    <row r="460" spans="1:4" x14ac:dyDescent="0.35">
      <c r="A460" s="1"/>
      <c r="B460" s="1"/>
      <c r="D460" t="s">
        <v>443</v>
      </c>
    </row>
    <row r="461" spans="1:4" x14ac:dyDescent="0.35">
      <c r="A461" s="1"/>
      <c r="B461" s="1"/>
      <c r="D461" t="s">
        <v>456</v>
      </c>
    </row>
    <row r="462" spans="1:4" x14ac:dyDescent="0.35">
      <c r="A462" s="1"/>
      <c r="B462" s="1"/>
      <c r="D462" t="s">
        <v>490</v>
      </c>
    </row>
    <row r="463" spans="1:4" x14ac:dyDescent="0.35">
      <c r="A463" s="1"/>
      <c r="B463" s="1"/>
      <c r="D463" t="s">
        <v>491</v>
      </c>
    </row>
    <row r="464" spans="1:4" x14ac:dyDescent="0.35">
      <c r="A464" s="1"/>
      <c r="B464" s="1"/>
      <c r="D464" t="s">
        <v>545</v>
      </c>
    </row>
    <row r="465" spans="1:4" x14ac:dyDescent="0.35">
      <c r="A465" s="1"/>
      <c r="B465" s="1"/>
      <c r="D465" t="s">
        <v>546</v>
      </c>
    </row>
    <row r="466" spans="1:4" x14ac:dyDescent="0.35">
      <c r="A466" s="1"/>
      <c r="B466" s="1"/>
      <c r="D466" t="s">
        <v>547</v>
      </c>
    </row>
    <row r="467" spans="1:4" x14ac:dyDescent="0.35">
      <c r="A467" s="1"/>
      <c r="B467" s="1"/>
      <c r="D467" t="s">
        <v>645</v>
      </c>
    </row>
    <row r="468" spans="1:4" x14ac:dyDescent="0.35">
      <c r="A468" s="1"/>
      <c r="B468" s="1"/>
      <c r="C468" t="s">
        <v>89</v>
      </c>
      <c r="D468" t="s">
        <v>88</v>
      </c>
    </row>
    <row r="469" spans="1:4" x14ac:dyDescent="0.35">
      <c r="A469" s="1"/>
      <c r="B469" s="1"/>
      <c r="D469" t="s">
        <v>275</v>
      </c>
    </row>
    <row r="470" spans="1:4" x14ac:dyDescent="0.35">
      <c r="A470" s="1"/>
      <c r="B470" s="1"/>
      <c r="D470" t="s">
        <v>290</v>
      </c>
    </row>
    <row r="471" spans="1:4" x14ac:dyDescent="0.35">
      <c r="A471" s="1"/>
      <c r="B471" s="1"/>
      <c r="D471" t="s">
        <v>352</v>
      </c>
    </row>
    <row r="472" spans="1:4" x14ac:dyDescent="0.35">
      <c r="A472" s="1"/>
      <c r="B472" s="1"/>
      <c r="D472" t="s">
        <v>353</v>
      </c>
    </row>
    <row r="473" spans="1:4" x14ac:dyDescent="0.35">
      <c r="A473" s="1"/>
      <c r="B473" s="1"/>
      <c r="D473" t="s">
        <v>503</v>
      </c>
    </row>
    <row r="474" spans="1:4" x14ac:dyDescent="0.35">
      <c r="A474" s="1"/>
      <c r="B474" s="1"/>
      <c r="D474" t="s">
        <v>504</v>
      </c>
    </row>
    <row r="475" spans="1:4" x14ac:dyDescent="0.35">
      <c r="A475" s="1"/>
      <c r="B475" s="1"/>
      <c r="D475" t="s">
        <v>505</v>
      </c>
    </row>
    <row r="476" spans="1:4" x14ac:dyDescent="0.35">
      <c r="A476" s="1"/>
      <c r="B476" s="1"/>
      <c r="D476" t="s">
        <v>517</v>
      </c>
    </row>
    <row r="477" spans="1:4" x14ac:dyDescent="0.35">
      <c r="A477" s="1"/>
      <c r="B477" s="1"/>
      <c r="D477" t="s">
        <v>518</v>
      </c>
    </row>
    <row r="478" spans="1:4" x14ac:dyDescent="0.35">
      <c r="A478" s="1"/>
      <c r="B478" s="1"/>
      <c r="D478" t="s">
        <v>278</v>
      </c>
    </row>
    <row r="479" spans="1:4" x14ac:dyDescent="0.35">
      <c r="A479" s="1"/>
      <c r="B479" s="1"/>
      <c r="D479" t="s">
        <v>295</v>
      </c>
    </row>
    <row r="480" spans="1:4" x14ac:dyDescent="0.35">
      <c r="A480" s="1"/>
      <c r="B480" s="1"/>
      <c r="D480" t="s">
        <v>296</v>
      </c>
    </row>
    <row r="481" spans="1:4" x14ac:dyDescent="0.35">
      <c r="A481" s="1"/>
      <c r="B481" s="1"/>
      <c r="D481" t="s">
        <v>297</v>
      </c>
    </row>
    <row r="482" spans="1:4" x14ac:dyDescent="0.35">
      <c r="A482" s="1"/>
      <c r="B482" s="1"/>
      <c r="D482" t="s">
        <v>452</v>
      </c>
    </row>
    <row r="483" spans="1:4" x14ac:dyDescent="0.35">
      <c r="A483" s="1"/>
      <c r="B483" s="1"/>
      <c r="D483" t="s">
        <v>453</v>
      </c>
    </row>
    <row r="484" spans="1:4" x14ac:dyDescent="0.35">
      <c r="A484" s="1"/>
      <c r="B484" s="1"/>
      <c r="D484" t="s">
        <v>454</v>
      </c>
    </row>
    <row r="485" spans="1:4" x14ac:dyDescent="0.35">
      <c r="A485" s="1"/>
      <c r="B485" s="1"/>
      <c r="D485" t="s">
        <v>488</v>
      </c>
    </row>
    <row r="486" spans="1:4" x14ac:dyDescent="0.35">
      <c r="A486" s="1"/>
      <c r="B486" s="1"/>
      <c r="D486" t="s">
        <v>489</v>
      </c>
    </row>
    <row r="487" spans="1:4" x14ac:dyDescent="0.35">
      <c r="A487" s="1"/>
      <c r="B487" s="1"/>
      <c r="D487" t="s">
        <v>506</v>
      </c>
    </row>
    <row r="488" spans="1:4" x14ac:dyDescent="0.35">
      <c r="A488" s="1"/>
      <c r="B488" s="1"/>
      <c r="D488" t="s">
        <v>507</v>
      </c>
    </row>
    <row r="489" spans="1:4" x14ac:dyDescent="0.35">
      <c r="A489" s="1"/>
      <c r="B489" s="1"/>
      <c r="D489" t="s">
        <v>508</v>
      </c>
    </row>
    <row r="490" spans="1:4" x14ac:dyDescent="0.35">
      <c r="A490" s="1"/>
      <c r="B490" s="1"/>
      <c r="D490" t="s">
        <v>520</v>
      </c>
    </row>
    <row r="491" spans="1:4" x14ac:dyDescent="0.35">
      <c r="A491" s="1"/>
      <c r="B491" s="1"/>
      <c r="D491" t="s">
        <v>521</v>
      </c>
    </row>
    <row r="492" spans="1:4" x14ac:dyDescent="0.35">
      <c r="A492" s="1"/>
      <c r="B492" s="1"/>
      <c r="D492" t="s">
        <v>599</v>
      </c>
    </row>
    <row r="493" spans="1:4" x14ac:dyDescent="0.35">
      <c r="A493" s="1"/>
      <c r="B493" s="1"/>
      <c r="D493" t="s">
        <v>281</v>
      </c>
    </row>
    <row r="494" spans="1:4" x14ac:dyDescent="0.35">
      <c r="A494" s="1"/>
      <c r="B494" s="1"/>
      <c r="D494" t="s">
        <v>300</v>
      </c>
    </row>
    <row r="495" spans="1:4" x14ac:dyDescent="0.35">
      <c r="A495" s="1"/>
      <c r="B495" s="1"/>
      <c r="D495" t="s">
        <v>301</v>
      </c>
    </row>
    <row r="496" spans="1:4" x14ac:dyDescent="0.35">
      <c r="A496" s="1"/>
      <c r="B496" s="1"/>
      <c r="D496" t="s">
        <v>302</v>
      </c>
    </row>
    <row r="497" spans="1:4" x14ac:dyDescent="0.35">
      <c r="A497" s="1"/>
      <c r="B497" s="1"/>
      <c r="D497" t="s">
        <v>303</v>
      </c>
    </row>
    <row r="498" spans="1:4" x14ac:dyDescent="0.35">
      <c r="A498" s="1"/>
      <c r="B498" s="1"/>
      <c r="D498" t="s">
        <v>304</v>
      </c>
    </row>
    <row r="499" spans="1:4" x14ac:dyDescent="0.35">
      <c r="A499" s="1"/>
      <c r="B499" s="1"/>
      <c r="D499" t="s">
        <v>511</v>
      </c>
    </row>
    <row r="500" spans="1:4" x14ac:dyDescent="0.35">
      <c r="A500" s="1"/>
      <c r="B500" s="1"/>
      <c r="D500" t="s">
        <v>512</v>
      </c>
    </row>
    <row r="501" spans="1:4" x14ac:dyDescent="0.35">
      <c r="A501" s="1"/>
      <c r="B501" s="1"/>
      <c r="D501" t="s">
        <v>513</v>
      </c>
    </row>
    <row r="502" spans="1:4" x14ac:dyDescent="0.35">
      <c r="A502" s="1"/>
      <c r="B502" s="1"/>
      <c r="D502" t="s">
        <v>525</v>
      </c>
    </row>
    <row r="503" spans="1:4" x14ac:dyDescent="0.35">
      <c r="A503" s="1"/>
      <c r="B503" s="1"/>
      <c r="D503" t="s">
        <v>526</v>
      </c>
    </row>
    <row r="504" spans="1:4" x14ac:dyDescent="0.35">
      <c r="A504" s="1"/>
      <c r="B504" s="1"/>
      <c r="C504" t="s">
        <v>40</v>
      </c>
      <c r="D504" t="s">
        <v>39</v>
      </c>
    </row>
    <row r="505" spans="1:4" x14ac:dyDescent="0.35">
      <c r="A505" s="1"/>
      <c r="B505" s="1"/>
      <c r="D505" t="s">
        <v>198</v>
      </c>
    </row>
    <row r="506" spans="1:4" x14ac:dyDescent="0.35">
      <c r="A506" s="1"/>
      <c r="B506" s="1"/>
      <c r="D506" t="s">
        <v>273</v>
      </c>
    </row>
    <row r="507" spans="1:4" x14ac:dyDescent="0.35">
      <c r="A507" s="1"/>
      <c r="B507" s="1"/>
      <c r="D507" t="s">
        <v>291</v>
      </c>
    </row>
    <row r="508" spans="1:4" x14ac:dyDescent="0.35">
      <c r="A508" s="1"/>
      <c r="B508" s="1"/>
      <c r="D508" t="s">
        <v>292</v>
      </c>
    </row>
    <row r="509" spans="1:4" x14ac:dyDescent="0.35">
      <c r="A509" s="1"/>
      <c r="B509" s="1"/>
      <c r="D509" t="s">
        <v>396</v>
      </c>
    </row>
    <row r="510" spans="1:4" x14ac:dyDescent="0.35">
      <c r="A510" s="1"/>
      <c r="B510" s="1"/>
      <c r="D510" t="s">
        <v>449</v>
      </c>
    </row>
    <row r="511" spans="1:4" x14ac:dyDescent="0.35">
      <c r="A511" s="1"/>
      <c r="B511" s="1"/>
      <c r="D511" t="s">
        <v>450</v>
      </c>
    </row>
    <row r="512" spans="1:4" x14ac:dyDescent="0.35">
      <c r="A512" s="1"/>
      <c r="B512" s="1"/>
      <c r="D512" t="s">
        <v>485</v>
      </c>
    </row>
    <row r="513" spans="1:4" x14ac:dyDescent="0.35">
      <c r="A513" s="1"/>
      <c r="B513" s="1"/>
      <c r="D513" t="s">
        <v>486</v>
      </c>
    </row>
    <row r="514" spans="1:4" x14ac:dyDescent="0.35">
      <c r="A514" s="1"/>
      <c r="B514" s="1"/>
      <c r="D514" t="s">
        <v>537</v>
      </c>
    </row>
    <row r="515" spans="1:4" x14ac:dyDescent="0.35">
      <c r="A515" s="1"/>
      <c r="B515" s="1"/>
      <c r="D515" t="s">
        <v>606</v>
      </c>
    </row>
    <row r="516" spans="1:4" x14ac:dyDescent="0.35">
      <c r="A516" s="1"/>
      <c r="B516" s="1"/>
      <c r="D516" t="s">
        <v>277</v>
      </c>
    </row>
    <row r="517" spans="1:4" x14ac:dyDescent="0.35">
      <c r="A517" s="1"/>
      <c r="B517" s="1"/>
      <c r="D517" t="s">
        <v>436</v>
      </c>
    </row>
    <row r="518" spans="1:4" x14ac:dyDescent="0.35">
      <c r="A518" s="1"/>
      <c r="B518" s="1"/>
      <c r="D518" t="s">
        <v>69</v>
      </c>
    </row>
    <row r="519" spans="1:4" x14ac:dyDescent="0.35">
      <c r="A519" s="1"/>
      <c r="B519" s="1"/>
      <c r="D519" t="s">
        <v>70</v>
      </c>
    </row>
    <row r="520" spans="1:4" x14ac:dyDescent="0.35">
      <c r="A520" s="1"/>
      <c r="B520" s="1"/>
      <c r="D520" t="s">
        <v>77</v>
      </c>
    </row>
    <row r="521" spans="1:4" x14ac:dyDescent="0.35">
      <c r="A521" s="1"/>
      <c r="B521" s="1"/>
      <c r="D521" t="s">
        <v>78</v>
      </c>
    </row>
    <row r="522" spans="1:4" x14ac:dyDescent="0.35">
      <c r="A522" s="1"/>
      <c r="B522" s="1" t="s">
        <v>47</v>
      </c>
      <c r="C522" t="s">
        <v>46</v>
      </c>
      <c r="D522" t="s">
        <v>45</v>
      </c>
    </row>
    <row r="523" spans="1:4" x14ac:dyDescent="0.35">
      <c r="A523" s="1"/>
      <c r="B523" s="1"/>
      <c r="D523" t="s">
        <v>168</v>
      </c>
    </row>
    <row r="524" spans="1:4" x14ac:dyDescent="0.35">
      <c r="A524" s="1"/>
      <c r="B524" s="1"/>
      <c r="D524" t="s">
        <v>208</v>
      </c>
    </row>
    <row r="525" spans="1:4" x14ac:dyDescent="0.35">
      <c r="A525" s="1"/>
      <c r="B525" s="1"/>
      <c r="D525" t="s">
        <v>242</v>
      </c>
    </row>
    <row r="526" spans="1:4" x14ac:dyDescent="0.35">
      <c r="A526" s="1"/>
      <c r="B526" s="1"/>
      <c r="D526" t="s">
        <v>372</v>
      </c>
    </row>
    <row r="527" spans="1:4" x14ac:dyDescent="0.35">
      <c r="A527" s="1"/>
      <c r="B527" s="1"/>
      <c r="D527" t="s">
        <v>373</v>
      </c>
    </row>
    <row r="528" spans="1:4" x14ac:dyDescent="0.35">
      <c r="A528" s="1"/>
      <c r="B528" s="1"/>
      <c r="D528" t="s">
        <v>635</v>
      </c>
    </row>
    <row r="529" spans="1:4" x14ac:dyDescent="0.35">
      <c r="A529" s="1"/>
      <c r="B529" s="1"/>
      <c r="D529" t="s">
        <v>49</v>
      </c>
    </row>
    <row r="530" spans="1:4" x14ac:dyDescent="0.35">
      <c r="A530" s="1"/>
      <c r="B530" s="1"/>
      <c r="D530" t="s">
        <v>146</v>
      </c>
    </row>
    <row r="531" spans="1:4" x14ac:dyDescent="0.35">
      <c r="A531" s="1"/>
      <c r="B531" s="1"/>
      <c r="D531" t="s">
        <v>169</v>
      </c>
    </row>
    <row r="532" spans="1:4" x14ac:dyDescent="0.35">
      <c r="A532" s="1"/>
      <c r="B532" s="1"/>
      <c r="D532" t="s">
        <v>209</v>
      </c>
    </row>
    <row r="533" spans="1:4" x14ac:dyDescent="0.35">
      <c r="A533" s="1"/>
      <c r="B533" s="1"/>
      <c r="D533" t="s">
        <v>243</v>
      </c>
    </row>
    <row r="534" spans="1:4" x14ac:dyDescent="0.35">
      <c r="A534" s="1"/>
      <c r="B534" s="1"/>
      <c r="D534" t="s">
        <v>315</v>
      </c>
    </row>
    <row r="535" spans="1:4" x14ac:dyDescent="0.35">
      <c r="A535" s="1"/>
      <c r="B535" s="1"/>
      <c r="D535" t="s">
        <v>374</v>
      </c>
    </row>
    <row r="536" spans="1:4" x14ac:dyDescent="0.35">
      <c r="A536" s="1"/>
      <c r="B536" s="1"/>
      <c r="D536" t="s">
        <v>375</v>
      </c>
    </row>
    <row r="537" spans="1:4" x14ac:dyDescent="0.35">
      <c r="A537" s="1"/>
      <c r="B537" s="1"/>
      <c r="D537" t="s">
        <v>479</v>
      </c>
    </row>
    <row r="538" spans="1:4" x14ac:dyDescent="0.35">
      <c r="A538" s="1"/>
      <c r="B538" s="1"/>
      <c r="D538" t="s">
        <v>480</v>
      </c>
    </row>
    <row r="539" spans="1:4" x14ac:dyDescent="0.35">
      <c r="A539" s="1"/>
      <c r="B539" s="1"/>
      <c r="D539" t="s">
        <v>561</v>
      </c>
    </row>
    <row r="540" spans="1:4" x14ac:dyDescent="0.35">
      <c r="A540" s="1"/>
      <c r="B540" s="1"/>
      <c r="D540" t="s">
        <v>562</v>
      </c>
    </row>
    <row r="541" spans="1:4" x14ac:dyDescent="0.35">
      <c r="A541" s="1"/>
      <c r="B541" s="1"/>
      <c r="D541" t="s">
        <v>636</v>
      </c>
    </row>
    <row r="542" spans="1:4" x14ac:dyDescent="0.35">
      <c r="A542" s="1"/>
      <c r="B542" s="1"/>
      <c r="D542" t="s">
        <v>150</v>
      </c>
    </row>
    <row r="543" spans="1:4" x14ac:dyDescent="0.35">
      <c r="A543" s="1"/>
      <c r="B543" s="1"/>
      <c r="D543" t="s">
        <v>170</v>
      </c>
    </row>
    <row r="544" spans="1:4" x14ac:dyDescent="0.35">
      <c r="A544" s="1"/>
      <c r="B544" s="1"/>
      <c r="D544" t="s">
        <v>210</v>
      </c>
    </row>
    <row r="545" spans="1:4" x14ac:dyDescent="0.35">
      <c r="A545" s="1"/>
      <c r="B545" s="1"/>
      <c r="D545" t="s">
        <v>246</v>
      </c>
    </row>
    <row r="546" spans="1:4" x14ac:dyDescent="0.35">
      <c r="A546" s="1"/>
      <c r="B546" s="1"/>
      <c r="D546" t="s">
        <v>317</v>
      </c>
    </row>
    <row r="547" spans="1:4" x14ac:dyDescent="0.35">
      <c r="A547" s="1"/>
      <c r="B547" s="1"/>
      <c r="D547" t="s">
        <v>318</v>
      </c>
    </row>
    <row r="548" spans="1:4" x14ac:dyDescent="0.35">
      <c r="A548" s="1"/>
      <c r="B548" s="1"/>
      <c r="D548" t="s">
        <v>376</v>
      </c>
    </row>
    <row r="549" spans="1:4" x14ac:dyDescent="0.35">
      <c r="A549" s="1"/>
      <c r="B549" s="1"/>
      <c r="D549" t="s">
        <v>377</v>
      </c>
    </row>
    <row r="550" spans="1:4" x14ac:dyDescent="0.35">
      <c r="A550" s="1"/>
      <c r="B550" s="1"/>
      <c r="D550" t="s">
        <v>483</v>
      </c>
    </row>
    <row r="551" spans="1:4" x14ac:dyDescent="0.35">
      <c r="A551" s="1"/>
      <c r="B551" s="1"/>
      <c r="C551" t="s">
        <v>48</v>
      </c>
      <c r="D551" t="s">
        <v>45</v>
      </c>
    </row>
    <row r="552" spans="1:4" x14ac:dyDescent="0.35">
      <c r="A552" s="1"/>
      <c r="B552" s="1"/>
      <c r="D552" t="s">
        <v>145</v>
      </c>
    </row>
    <row r="553" spans="1:4" x14ac:dyDescent="0.35">
      <c r="A553" s="1"/>
      <c r="B553" s="1"/>
      <c r="D553" t="s">
        <v>242</v>
      </c>
    </row>
    <row r="554" spans="1:4" x14ac:dyDescent="0.35">
      <c r="A554" s="1"/>
      <c r="B554" s="1"/>
      <c r="D554" t="s">
        <v>312</v>
      </c>
    </row>
    <row r="555" spans="1:4" x14ac:dyDescent="0.35">
      <c r="A555" s="1"/>
      <c r="B555" s="1"/>
      <c r="D555" t="s">
        <v>313</v>
      </c>
    </row>
    <row r="556" spans="1:4" x14ac:dyDescent="0.35">
      <c r="A556" s="1"/>
      <c r="B556" s="1"/>
      <c r="D556" t="s">
        <v>477</v>
      </c>
    </row>
    <row r="557" spans="1:4" x14ac:dyDescent="0.35">
      <c r="A557" s="1"/>
      <c r="B557" s="1"/>
      <c r="D557" t="s">
        <v>478</v>
      </c>
    </row>
    <row r="558" spans="1:4" x14ac:dyDescent="0.35">
      <c r="A558" s="1"/>
      <c r="B558" s="1"/>
      <c r="D558" t="s">
        <v>580</v>
      </c>
    </row>
    <row r="559" spans="1:4" x14ac:dyDescent="0.35">
      <c r="A559" s="1"/>
      <c r="B559" s="1"/>
      <c r="D559" t="s">
        <v>581</v>
      </c>
    </row>
    <row r="560" spans="1:4" x14ac:dyDescent="0.35">
      <c r="A560" s="1"/>
      <c r="B560" s="1"/>
      <c r="D560" t="s">
        <v>375</v>
      </c>
    </row>
    <row r="561" spans="1:4" x14ac:dyDescent="0.35">
      <c r="A561" s="1"/>
      <c r="B561" s="1"/>
      <c r="D561" t="s">
        <v>582</v>
      </c>
    </row>
    <row r="562" spans="1:4" x14ac:dyDescent="0.35">
      <c r="A562" s="1"/>
      <c r="B562" s="1"/>
      <c r="D562" t="s">
        <v>583</v>
      </c>
    </row>
    <row r="563" spans="1:4" x14ac:dyDescent="0.35">
      <c r="A563" s="1"/>
      <c r="B563" s="1"/>
      <c r="D563" t="s">
        <v>377</v>
      </c>
    </row>
    <row r="564" spans="1:4" x14ac:dyDescent="0.35">
      <c r="A564" s="1"/>
      <c r="B564" s="1"/>
      <c r="C564" t="s">
        <v>148</v>
      </c>
      <c r="D564" t="s">
        <v>147</v>
      </c>
    </row>
    <row r="565" spans="1:4" x14ac:dyDescent="0.35">
      <c r="A565" s="1"/>
      <c r="B565" s="1"/>
      <c r="D565" t="s">
        <v>149</v>
      </c>
    </row>
    <row r="566" spans="1:4" x14ac:dyDescent="0.35">
      <c r="A566" s="1"/>
      <c r="B566" s="1"/>
      <c r="D566" t="s">
        <v>244</v>
      </c>
    </row>
    <row r="567" spans="1:4" x14ac:dyDescent="0.35">
      <c r="A567" s="1"/>
      <c r="B567" s="1"/>
      <c r="D567" t="s">
        <v>245</v>
      </c>
    </row>
    <row r="568" spans="1:4" x14ac:dyDescent="0.35">
      <c r="A568" s="1"/>
      <c r="B568" s="1"/>
      <c r="D568" t="s">
        <v>251</v>
      </c>
    </row>
    <row r="569" spans="1:4" x14ac:dyDescent="0.35">
      <c r="A569" s="1"/>
      <c r="B569" s="1"/>
      <c r="D569" t="s">
        <v>316</v>
      </c>
    </row>
    <row r="570" spans="1:4" x14ac:dyDescent="0.35">
      <c r="A570" s="1"/>
      <c r="B570" s="1"/>
      <c r="D570" t="s">
        <v>481</v>
      </c>
    </row>
    <row r="571" spans="1:4" x14ac:dyDescent="0.35">
      <c r="A571" s="1"/>
      <c r="B571" s="1"/>
      <c r="D571" t="s">
        <v>482</v>
      </c>
    </row>
    <row r="572" spans="1:4" x14ac:dyDescent="0.35">
      <c r="A572" s="1"/>
      <c r="B572" s="1"/>
      <c r="D572" t="s">
        <v>563</v>
      </c>
    </row>
    <row r="573" spans="1:4" x14ac:dyDescent="0.35">
      <c r="A573" s="1"/>
      <c r="B573" s="1"/>
      <c r="D573" t="s">
        <v>564</v>
      </c>
    </row>
    <row r="574" spans="1:4" x14ac:dyDescent="0.35">
      <c r="A574" s="1"/>
      <c r="B574" s="1"/>
      <c r="C574" t="s">
        <v>226</v>
      </c>
      <c r="D574" t="s">
        <v>559</v>
      </c>
    </row>
    <row r="575" spans="1:4" x14ac:dyDescent="0.35">
      <c r="A575" s="1"/>
      <c r="B575" s="1"/>
      <c r="D575" t="s">
        <v>560</v>
      </c>
    </row>
    <row r="576" spans="1:4" x14ac:dyDescent="0.35">
      <c r="A576" s="1"/>
      <c r="B576" s="1"/>
      <c r="D576" t="s">
        <v>225</v>
      </c>
    </row>
    <row r="577" spans="1:4" x14ac:dyDescent="0.35">
      <c r="A577" s="1"/>
      <c r="B577" s="1"/>
      <c r="D577" t="s">
        <v>314</v>
      </c>
    </row>
    <row r="578" spans="1:4" x14ac:dyDescent="0.35">
      <c r="A578" s="1"/>
      <c r="B578" s="1"/>
      <c r="D578" t="s">
        <v>315</v>
      </c>
    </row>
    <row r="579" spans="1:4" x14ac:dyDescent="0.35">
      <c r="A579" s="1"/>
      <c r="B579" s="1"/>
      <c r="D579" t="s">
        <v>561</v>
      </c>
    </row>
    <row r="580" spans="1:4" x14ac:dyDescent="0.35">
      <c r="A580" s="1"/>
      <c r="B580" s="1" t="s">
        <v>8</v>
      </c>
      <c r="C580" t="s">
        <v>13</v>
      </c>
      <c r="D580" t="s">
        <v>12</v>
      </c>
    </row>
    <row r="581" spans="1:4" x14ac:dyDescent="0.35">
      <c r="A581" s="1"/>
      <c r="B581" s="1"/>
      <c r="D581" t="s">
        <v>14</v>
      </c>
    </row>
    <row r="582" spans="1:4" x14ac:dyDescent="0.35">
      <c r="A582" s="1"/>
      <c r="B582" s="1"/>
      <c r="D582" t="s">
        <v>15</v>
      </c>
    </row>
    <row r="583" spans="1:4" x14ac:dyDescent="0.35">
      <c r="A583" s="1"/>
      <c r="B583" s="1"/>
      <c r="D583" t="s">
        <v>50</v>
      </c>
    </row>
    <row r="584" spans="1:4" x14ac:dyDescent="0.35">
      <c r="A584" s="1"/>
      <c r="B584" s="1"/>
      <c r="D584" t="s">
        <v>51</v>
      </c>
    </row>
    <row r="585" spans="1:4" x14ac:dyDescent="0.35">
      <c r="A585" s="1"/>
      <c r="B585" s="1"/>
      <c r="D585" t="s">
        <v>52</v>
      </c>
    </row>
    <row r="586" spans="1:4" x14ac:dyDescent="0.35">
      <c r="A586" s="1"/>
      <c r="B586" s="1"/>
      <c r="D586" t="s">
        <v>80</v>
      </c>
    </row>
    <row r="587" spans="1:4" x14ac:dyDescent="0.35">
      <c r="A587" s="1"/>
      <c r="B587" s="1"/>
      <c r="D587" t="s">
        <v>81</v>
      </c>
    </row>
    <row r="588" spans="1:4" x14ac:dyDescent="0.35">
      <c r="A588" s="1"/>
      <c r="B588" s="1"/>
      <c r="D588" t="s">
        <v>106</v>
      </c>
    </row>
    <row r="589" spans="1:4" x14ac:dyDescent="0.35">
      <c r="A589" s="1"/>
      <c r="B589" s="1"/>
      <c r="D589" t="s">
        <v>107</v>
      </c>
    </row>
    <row r="590" spans="1:4" x14ac:dyDescent="0.35">
      <c r="A590" s="1"/>
      <c r="B590" s="1"/>
      <c r="D590" t="s">
        <v>154</v>
      </c>
    </row>
    <row r="591" spans="1:4" x14ac:dyDescent="0.35">
      <c r="A591" s="1"/>
      <c r="B591" s="1"/>
      <c r="D591" t="s">
        <v>155</v>
      </c>
    </row>
    <row r="592" spans="1:4" x14ac:dyDescent="0.35">
      <c r="A592" s="1"/>
      <c r="B592" s="1"/>
      <c r="D592" t="s">
        <v>190</v>
      </c>
    </row>
    <row r="593" spans="1:4" x14ac:dyDescent="0.35">
      <c r="A593" s="1"/>
      <c r="B593" s="1"/>
      <c r="D593" t="s">
        <v>191</v>
      </c>
    </row>
    <row r="594" spans="1:4" x14ac:dyDescent="0.35">
      <c r="A594" s="1"/>
      <c r="B594" s="1"/>
      <c r="D594" t="s">
        <v>192</v>
      </c>
    </row>
    <row r="595" spans="1:4" x14ac:dyDescent="0.35">
      <c r="A595" s="1"/>
      <c r="B595" s="1"/>
      <c r="D595" t="s">
        <v>193</v>
      </c>
    </row>
    <row r="596" spans="1:4" x14ac:dyDescent="0.35">
      <c r="A596" s="1"/>
      <c r="B596" s="1"/>
      <c r="D596" t="s">
        <v>286</v>
      </c>
    </row>
    <row r="597" spans="1:4" x14ac:dyDescent="0.35">
      <c r="A597" s="1"/>
      <c r="B597" s="1"/>
      <c r="D597" t="s">
        <v>287</v>
      </c>
    </row>
    <row r="598" spans="1:4" x14ac:dyDescent="0.35">
      <c r="A598" s="1"/>
      <c r="B598" s="1"/>
      <c r="D598" t="s">
        <v>288</v>
      </c>
    </row>
    <row r="599" spans="1:4" x14ac:dyDescent="0.35">
      <c r="A599" s="1"/>
      <c r="B599" s="1"/>
      <c r="D599" t="s">
        <v>309</v>
      </c>
    </row>
    <row r="600" spans="1:4" x14ac:dyDescent="0.35">
      <c r="A600" s="1"/>
      <c r="B600" s="1"/>
      <c r="D600" t="s">
        <v>310</v>
      </c>
    </row>
    <row r="601" spans="1:4" x14ac:dyDescent="0.35">
      <c r="A601" s="1"/>
      <c r="B601" s="1"/>
      <c r="D601" t="s">
        <v>311</v>
      </c>
    </row>
    <row r="602" spans="1:4" x14ac:dyDescent="0.35">
      <c r="A602" s="1"/>
      <c r="B602" s="1"/>
      <c r="D602" t="s">
        <v>344</v>
      </c>
    </row>
    <row r="603" spans="1:4" x14ac:dyDescent="0.35">
      <c r="A603" s="1"/>
      <c r="B603" s="1"/>
      <c r="D603" t="s">
        <v>345</v>
      </c>
    </row>
    <row r="604" spans="1:4" x14ac:dyDescent="0.35">
      <c r="A604" s="1"/>
      <c r="B604" s="1"/>
      <c r="D604" t="s">
        <v>360</v>
      </c>
    </row>
    <row r="605" spans="1:4" x14ac:dyDescent="0.35">
      <c r="A605" s="1"/>
      <c r="B605" s="1"/>
      <c r="D605" t="s">
        <v>361</v>
      </c>
    </row>
    <row r="606" spans="1:4" x14ac:dyDescent="0.35">
      <c r="A606" s="1"/>
      <c r="B606" s="1"/>
      <c r="D606" t="s">
        <v>421</v>
      </c>
    </row>
    <row r="607" spans="1:4" x14ac:dyDescent="0.35">
      <c r="A607" s="1"/>
      <c r="B607" s="1"/>
      <c r="D607" t="s">
        <v>428</v>
      </c>
    </row>
    <row r="608" spans="1:4" x14ac:dyDescent="0.35">
      <c r="A608" s="1"/>
      <c r="B608" s="1"/>
      <c r="D608" t="s">
        <v>429</v>
      </c>
    </row>
    <row r="609" spans="1:4" x14ac:dyDescent="0.35">
      <c r="A609" s="1"/>
      <c r="B609" s="1"/>
      <c r="D609" t="s">
        <v>444</v>
      </c>
    </row>
    <row r="610" spans="1:4" x14ac:dyDescent="0.35">
      <c r="A610" s="1"/>
      <c r="B610" s="1"/>
      <c r="D610" t="s">
        <v>445</v>
      </c>
    </row>
    <row r="611" spans="1:4" x14ac:dyDescent="0.35">
      <c r="A611" s="1"/>
      <c r="B611" s="1"/>
      <c r="D611" t="s">
        <v>466</v>
      </c>
    </row>
    <row r="612" spans="1:4" x14ac:dyDescent="0.35">
      <c r="A612" s="1"/>
      <c r="B612" s="1"/>
      <c r="D612" t="s">
        <v>467</v>
      </c>
    </row>
    <row r="613" spans="1:4" x14ac:dyDescent="0.35">
      <c r="A613" s="1"/>
      <c r="B613" s="1"/>
      <c r="D613" t="s">
        <v>494</v>
      </c>
    </row>
    <row r="614" spans="1:4" x14ac:dyDescent="0.35">
      <c r="A614" s="1"/>
      <c r="B614" s="1"/>
      <c r="D614" t="s">
        <v>495</v>
      </c>
    </row>
    <row r="615" spans="1:4" x14ac:dyDescent="0.35">
      <c r="A615" s="1"/>
      <c r="B615" s="1"/>
      <c r="D615" t="s">
        <v>496</v>
      </c>
    </row>
    <row r="616" spans="1:4" x14ac:dyDescent="0.35">
      <c r="A616" s="1"/>
      <c r="B616" s="1"/>
      <c r="D616" t="s">
        <v>514</v>
      </c>
    </row>
    <row r="617" spans="1:4" x14ac:dyDescent="0.35">
      <c r="A617" s="1"/>
      <c r="B617" s="1"/>
      <c r="D617" t="s">
        <v>515</v>
      </c>
    </row>
    <row r="618" spans="1:4" x14ac:dyDescent="0.35">
      <c r="A618" s="1"/>
      <c r="B618" s="1"/>
      <c r="D618" t="s">
        <v>533</v>
      </c>
    </row>
    <row r="619" spans="1:4" x14ac:dyDescent="0.35">
      <c r="A619" s="1"/>
      <c r="B619" s="1"/>
      <c r="D619" t="s">
        <v>534</v>
      </c>
    </row>
    <row r="620" spans="1:4" x14ac:dyDescent="0.35">
      <c r="A620" s="1"/>
      <c r="B620" s="1"/>
      <c r="D620" t="s">
        <v>535</v>
      </c>
    </row>
    <row r="621" spans="1:4" x14ac:dyDescent="0.35">
      <c r="A621" s="1"/>
      <c r="B621" s="1"/>
      <c r="D621" t="s">
        <v>549</v>
      </c>
    </row>
    <row r="622" spans="1:4" x14ac:dyDescent="0.35">
      <c r="A622" s="1"/>
      <c r="B622" s="1"/>
      <c r="D622" t="s">
        <v>572</v>
      </c>
    </row>
    <row r="623" spans="1:4" x14ac:dyDescent="0.35">
      <c r="A623" s="1"/>
      <c r="B623" s="1"/>
      <c r="D623" t="s">
        <v>584</v>
      </c>
    </row>
    <row r="624" spans="1:4" x14ac:dyDescent="0.35">
      <c r="A624" s="1"/>
      <c r="B624" s="1"/>
      <c r="D624" t="s">
        <v>585</v>
      </c>
    </row>
    <row r="625" spans="1:4" x14ac:dyDescent="0.35">
      <c r="A625" s="1"/>
      <c r="B625" s="1"/>
      <c r="D625" t="s">
        <v>614</v>
      </c>
    </row>
    <row r="626" spans="1:4" x14ac:dyDescent="0.35">
      <c r="A626" s="1"/>
      <c r="B626" s="1"/>
      <c r="D626" t="s">
        <v>615</v>
      </c>
    </row>
    <row r="627" spans="1:4" x14ac:dyDescent="0.35">
      <c r="A627" s="1"/>
      <c r="B627" s="1"/>
      <c r="C627" t="s">
        <v>10</v>
      </c>
      <c r="D627" t="s">
        <v>153</v>
      </c>
    </row>
    <row r="628" spans="1:4" x14ac:dyDescent="0.35">
      <c r="A628" s="1"/>
      <c r="B628" s="1"/>
      <c r="D628" t="s">
        <v>282</v>
      </c>
    </row>
    <row r="629" spans="1:4" x14ac:dyDescent="0.35">
      <c r="A629" s="1"/>
      <c r="B629" s="1"/>
      <c r="D629" t="s">
        <v>283</v>
      </c>
    </row>
    <row r="630" spans="1:4" x14ac:dyDescent="0.35">
      <c r="A630" s="1"/>
      <c r="B630" s="1"/>
      <c r="D630" t="s">
        <v>531</v>
      </c>
    </row>
    <row r="631" spans="1:4" x14ac:dyDescent="0.35">
      <c r="A631" s="1"/>
      <c r="B631" s="1"/>
      <c r="D631" t="s">
        <v>612</v>
      </c>
    </row>
    <row r="632" spans="1:4" x14ac:dyDescent="0.35">
      <c r="A632" s="1"/>
      <c r="B632" s="1"/>
      <c r="D632" t="s">
        <v>9</v>
      </c>
    </row>
    <row r="633" spans="1:4" x14ac:dyDescent="0.35">
      <c r="A633" s="1"/>
      <c r="B633" s="1"/>
      <c r="D633" t="s">
        <v>11</v>
      </c>
    </row>
    <row r="634" spans="1:4" x14ac:dyDescent="0.35">
      <c r="A634" s="1"/>
      <c r="B634" s="1"/>
      <c r="D634" t="s">
        <v>284</v>
      </c>
    </row>
    <row r="635" spans="1:4" x14ac:dyDescent="0.35">
      <c r="A635" s="1"/>
      <c r="B635" s="1"/>
      <c r="D635" t="s">
        <v>285</v>
      </c>
    </row>
    <row r="636" spans="1:4" x14ac:dyDescent="0.35">
      <c r="A636" s="1"/>
      <c r="B636" s="1"/>
      <c r="D636" t="s">
        <v>359</v>
      </c>
    </row>
    <row r="637" spans="1:4" x14ac:dyDescent="0.35">
      <c r="A637" s="1"/>
      <c r="B637" s="1"/>
      <c r="D637" t="s">
        <v>532</v>
      </c>
    </row>
    <row r="638" spans="1:4" x14ac:dyDescent="0.35">
      <c r="A638" s="1"/>
      <c r="B638" s="1"/>
      <c r="D638" t="s">
        <v>613</v>
      </c>
    </row>
    <row r="639" spans="1:4" x14ac:dyDescent="0.35">
      <c r="A639" s="1"/>
      <c r="B639" s="1"/>
      <c r="D639" t="s">
        <v>82</v>
      </c>
    </row>
    <row r="640" spans="1:4" x14ac:dyDescent="0.35">
      <c r="A640" s="1"/>
      <c r="B640" s="1"/>
      <c r="D640" t="s">
        <v>108</v>
      </c>
    </row>
    <row r="641" spans="1:4" x14ac:dyDescent="0.35">
      <c r="A641" s="1"/>
      <c r="B641" s="1"/>
      <c r="D641" t="s">
        <v>109</v>
      </c>
    </row>
    <row r="642" spans="1:4" x14ac:dyDescent="0.35">
      <c r="A642" s="1"/>
      <c r="B642" s="1"/>
      <c r="D642" t="s">
        <v>156</v>
      </c>
    </row>
    <row r="643" spans="1:4" x14ac:dyDescent="0.35">
      <c r="A643" s="1"/>
      <c r="B643" s="1"/>
      <c r="D643" t="s">
        <v>362</v>
      </c>
    </row>
    <row r="644" spans="1:4" x14ac:dyDescent="0.35">
      <c r="A644" s="1"/>
      <c r="B644" s="1"/>
      <c r="D644" t="s">
        <v>363</v>
      </c>
    </row>
    <row r="645" spans="1:4" x14ac:dyDescent="0.35">
      <c r="A645" s="1"/>
      <c r="B645" s="1"/>
      <c r="D645" t="s">
        <v>476</v>
      </c>
    </row>
    <row r="646" spans="1:4" x14ac:dyDescent="0.35">
      <c r="A646" s="1"/>
      <c r="B646" s="1"/>
      <c r="C646" t="s">
        <v>7</v>
      </c>
      <c r="D646" t="s">
        <v>6</v>
      </c>
    </row>
    <row r="647" spans="1:4" x14ac:dyDescent="0.35">
      <c r="A647" s="1"/>
      <c r="B647" s="1"/>
      <c r="D647" t="s">
        <v>102</v>
      </c>
    </row>
    <row r="648" spans="1:4" x14ac:dyDescent="0.35">
      <c r="A648" s="1"/>
      <c r="B648" s="1"/>
      <c r="D648" t="s">
        <v>103</v>
      </c>
    </row>
    <row r="649" spans="1:4" x14ac:dyDescent="0.35">
      <c r="A649" s="1"/>
      <c r="B649" s="1"/>
      <c r="D649" t="s">
        <v>283</v>
      </c>
    </row>
    <row r="650" spans="1:4" x14ac:dyDescent="0.35">
      <c r="A650" s="1"/>
      <c r="B650" s="1"/>
      <c r="D650" t="s">
        <v>357</v>
      </c>
    </row>
    <row r="651" spans="1:4" x14ac:dyDescent="0.35">
      <c r="A651" s="1"/>
      <c r="B651" s="1"/>
      <c r="D651" t="s">
        <v>358</v>
      </c>
    </row>
    <row r="652" spans="1:4" x14ac:dyDescent="0.35">
      <c r="A652" s="1"/>
      <c r="B652" s="1"/>
      <c r="D652" t="s">
        <v>474</v>
      </c>
    </row>
    <row r="653" spans="1:4" x14ac:dyDescent="0.35">
      <c r="A653" s="1"/>
      <c r="B653" s="1"/>
      <c r="D653" t="s">
        <v>9</v>
      </c>
    </row>
    <row r="654" spans="1:4" x14ac:dyDescent="0.35">
      <c r="A654" s="1"/>
      <c r="B654" s="1"/>
      <c r="D654" t="s">
        <v>104</v>
      </c>
    </row>
    <row r="655" spans="1:4" x14ac:dyDescent="0.35">
      <c r="A655" s="1"/>
      <c r="B655" s="1"/>
      <c r="D655" t="s">
        <v>105</v>
      </c>
    </row>
    <row r="656" spans="1:4" x14ac:dyDescent="0.35">
      <c r="A656" s="1"/>
      <c r="B656" s="1"/>
      <c r="D656" t="s">
        <v>189</v>
      </c>
    </row>
    <row r="657" spans="1:4" x14ac:dyDescent="0.35">
      <c r="A657" s="1"/>
      <c r="B657" s="1"/>
      <c r="D657" t="s">
        <v>285</v>
      </c>
    </row>
    <row r="658" spans="1:4" x14ac:dyDescent="0.35">
      <c r="A658" s="1"/>
      <c r="B658" s="1"/>
      <c r="D658" t="s">
        <v>359</v>
      </c>
    </row>
    <row r="659" spans="1:4" x14ac:dyDescent="0.35">
      <c r="A659" s="1"/>
      <c r="B659" s="1"/>
      <c r="D659" t="s">
        <v>475</v>
      </c>
    </row>
    <row r="660" spans="1:4" x14ac:dyDescent="0.35">
      <c r="A660" s="1"/>
      <c r="B660" s="1"/>
      <c r="D660" t="s">
        <v>194</v>
      </c>
    </row>
    <row r="661" spans="1:4" x14ac:dyDescent="0.35">
      <c r="A661" s="1"/>
      <c r="B661" s="1"/>
      <c r="D661" t="s">
        <v>195</v>
      </c>
    </row>
    <row r="662" spans="1:4" x14ac:dyDescent="0.35">
      <c r="A662" s="1"/>
      <c r="B662" s="1"/>
      <c r="D662" t="s">
        <v>289</v>
      </c>
    </row>
    <row r="663" spans="1:4" x14ac:dyDescent="0.35">
      <c r="A663" s="1"/>
      <c r="B663" s="1"/>
      <c r="D663" t="s">
        <v>363</v>
      </c>
    </row>
    <row r="664" spans="1:4" x14ac:dyDescent="0.35">
      <c r="A664" s="1"/>
      <c r="B664" s="1"/>
      <c r="D664" t="s">
        <v>536</v>
      </c>
    </row>
    <row r="665" spans="1:4" x14ac:dyDescent="0.35">
      <c r="A665" s="1"/>
      <c r="B665" s="1" t="s">
        <v>31</v>
      </c>
      <c r="C665" t="s">
        <v>30</v>
      </c>
      <c r="D665" t="s">
        <v>29</v>
      </c>
    </row>
    <row r="666" spans="1:4" x14ac:dyDescent="0.35">
      <c r="A666" s="1"/>
      <c r="B666" s="1"/>
      <c r="D666" t="s">
        <v>32</v>
      </c>
    </row>
    <row r="667" spans="1:4" x14ac:dyDescent="0.35">
      <c r="A667" s="1"/>
      <c r="B667" s="1"/>
      <c r="D667" t="s">
        <v>187</v>
      </c>
    </row>
    <row r="668" spans="1:4" x14ac:dyDescent="0.35">
      <c r="A668" s="1"/>
      <c r="B668" s="1"/>
      <c r="D668" t="s">
        <v>307</v>
      </c>
    </row>
    <row r="669" spans="1:4" x14ac:dyDescent="0.35">
      <c r="A669" s="1"/>
      <c r="B669" s="1"/>
      <c r="D669" t="s">
        <v>408</v>
      </c>
    </row>
    <row r="670" spans="1:4" x14ac:dyDescent="0.35">
      <c r="A670" s="1"/>
      <c r="B670" s="1"/>
      <c r="D670" t="s">
        <v>418</v>
      </c>
    </row>
    <row r="671" spans="1:4" x14ac:dyDescent="0.35">
      <c r="A671" s="1"/>
      <c r="B671" s="1"/>
      <c r="D671" t="s">
        <v>419</v>
      </c>
    </row>
    <row r="672" spans="1:4" x14ac:dyDescent="0.35">
      <c r="A672" s="1"/>
      <c r="B672" s="1"/>
      <c r="D672" t="s">
        <v>471</v>
      </c>
    </row>
    <row r="673" spans="1:4" x14ac:dyDescent="0.35">
      <c r="A673" s="1"/>
      <c r="B673" s="1"/>
      <c r="D673" t="s">
        <v>516</v>
      </c>
    </row>
    <row r="674" spans="1:4" x14ac:dyDescent="0.35">
      <c r="A674" s="1"/>
      <c r="B674" s="1"/>
      <c r="D674" t="s">
        <v>602</v>
      </c>
    </row>
    <row r="675" spans="1:4" x14ac:dyDescent="0.35">
      <c r="A675" s="1"/>
      <c r="B675" s="1"/>
      <c r="D675" t="s">
        <v>603</v>
      </c>
    </row>
    <row r="676" spans="1:4" x14ac:dyDescent="0.35">
      <c r="A676" s="1"/>
      <c r="B676" s="1"/>
      <c r="D676" t="s">
        <v>308</v>
      </c>
    </row>
    <row r="677" spans="1:4" x14ac:dyDescent="0.35">
      <c r="A677" s="1"/>
      <c r="B677" s="1"/>
      <c r="C677" t="s">
        <v>34</v>
      </c>
      <c r="D677" t="s">
        <v>33</v>
      </c>
    </row>
    <row r="678" spans="1:4" x14ac:dyDescent="0.35">
      <c r="A678" s="1"/>
      <c r="B678" s="1"/>
      <c r="D678" t="s">
        <v>35</v>
      </c>
    </row>
    <row r="679" spans="1:4" x14ac:dyDescent="0.35">
      <c r="A679" s="1"/>
      <c r="B679" s="1"/>
      <c r="D679" t="s">
        <v>188</v>
      </c>
    </row>
    <row r="680" spans="1:4" x14ac:dyDescent="0.35">
      <c r="A680" s="1"/>
      <c r="B680" s="1"/>
      <c r="D680" t="s">
        <v>264</v>
      </c>
    </row>
    <row r="681" spans="1:4" x14ac:dyDescent="0.35">
      <c r="A681" s="1"/>
      <c r="B681" s="1"/>
      <c r="D681" t="s">
        <v>420</v>
      </c>
    </row>
    <row r="682" spans="1:4" x14ac:dyDescent="0.35">
      <c r="A682" s="1"/>
      <c r="B682" s="1"/>
      <c r="D682" t="s">
        <v>472</v>
      </c>
    </row>
    <row r="683" spans="1:4" x14ac:dyDescent="0.35">
      <c r="A683" s="1"/>
      <c r="B683" s="1"/>
      <c r="D683" t="s">
        <v>473</v>
      </c>
    </row>
    <row r="684" spans="1:4" x14ac:dyDescent="0.35">
      <c r="A684" s="1"/>
      <c r="B684" s="1"/>
      <c r="D684" t="s">
        <v>548</v>
      </c>
    </row>
    <row r="685" spans="1:4" x14ac:dyDescent="0.35">
      <c r="A685" s="1"/>
      <c r="B685" s="1"/>
      <c r="D685" t="s">
        <v>604</v>
      </c>
    </row>
    <row r="686" spans="1:4" x14ac:dyDescent="0.35">
      <c r="A686" s="5"/>
      <c r="B686" s="1"/>
      <c r="D686" t="s">
        <v>605</v>
      </c>
    </row>
    <row r="687" spans="1:4" x14ac:dyDescent="0.35">
      <c r="A687" s="6" t="s">
        <v>673</v>
      </c>
      <c r="B687" s="6"/>
      <c r="C687" s="6"/>
      <c r="D687" s="6"/>
    </row>
    <row r="688" spans="1:4" x14ac:dyDescent="0.35">
      <c r="A688" s="1" t="s">
        <v>658</v>
      </c>
      <c r="B688" s="1" t="s">
        <v>661</v>
      </c>
      <c r="C688" t="s">
        <v>660</v>
      </c>
      <c r="D688" t="s">
        <v>659</v>
      </c>
    </row>
    <row r="689" spans="1:4" x14ac:dyDescent="0.35">
      <c r="A689" s="1"/>
      <c r="B689" s="1"/>
      <c r="D689" t="s">
        <v>662</v>
      </c>
    </row>
    <row r="690" spans="1:4" x14ac:dyDescent="0.35">
      <c r="A690" s="1"/>
      <c r="B690" s="1"/>
      <c r="D690" t="s">
        <v>663</v>
      </c>
    </row>
    <row r="691" spans="1:4" x14ac:dyDescent="0.35">
      <c r="A691" s="1"/>
      <c r="B691" s="1"/>
      <c r="D691" t="s">
        <v>664</v>
      </c>
    </row>
    <row r="692" spans="1:4" x14ac:dyDescent="0.35">
      <c r="A692" s="1"/>
      <c r="B692" s="1"/>
      <c r="D692" t="s">
        <v>668</v>
      </c>
    </row>
    <row r="693" spans="1:4" x14ac:dyDescent="0.35">
      <c r="A693" s="1"/>
      <c r="B693" s="1"/>
      <c r="D693" t="s">
        <v>665</v>
      </c>
    </row>
    <row r="694" spans="1:4" x14ac:dyDescent="0.35">
      <c r="A694" s="1"/>
      <c r="B694" s="1"/>
      <c r="D694" t="s">
        <v>667</v>
      </c>
    </row>
    <row r="695" spans="1:4" x14ac:dyDescent="0.35">
      <c r="A695" s="1"/>
      <c r="B695" s="1"/>
      <c r="C695" t="s">
        <v>670</v>
      </c>
      <c r="D695" t="s">
        <v>669</v>
      </c>
    </row>
    <row r="696" spans="1:4" x14ac:dyDescent="0.35">
      <c r="A696" s="1"/>
      <c r="B696" s="1"/>
      <c r="C696" t="s">
        <v>666</v>
      </c>
      <c r="D696" t="s">
        <v>668</v>
      </c>
    </row>
    <row r="697" spans="1:4" x14ac:dyDescent="0.35">
      <c r="A697" s="5"/>
      <c r="B697" s="1"/>
      <c r="D697" t="s">
        <v>665</v>
      </c>
    </row>
    <row r="698" spans="1:4" x14ac:dyDescent="0.35">
      <c r="A698" s="6" t="s">
        <v>674</v>
      </c>
      <c r="B698" s="6"/>
      <c r="C698" s="6"/>
      <c r="D698" s="6"/>
    </row>
    <row r="699" spans="1:4" x14ac:dyDescent="0.35">
      <c r="A699" s="7" t="s">
        <v>671</v>
      </c>
      <c r="B699" s="7"/>
      <c r="C699" s="7"/>
      <c r="D699" s="8">
        <v>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Dinaimica</vt:lpstr>
      <vt:lpstr>Lista x Familia x Prod x Lote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Feig</dc:creator>
  <cp:lastModifiedBy>Dell Chile</cp:lastModifiedBy>
  <dcterms:created xsi:type="dcterms:W3CDTF">2020-06-12T23:51:28Z</dcterms:created>
  <dcterms:modified xsi:type="dcterms:W3CDTF">2020-06-19T19:32:37Z</dcterms:modified>
</cp:coreProperties>
</file>